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10" activeTab="0"/>
  </bookViews>
  <sheets>
    <sheet name="Tabelle1" sheetId="1" r:id="rId1"/>
  </sheets>
  <definedNames>
    <definedName name="_xlnm.Print_Area" localSheetId="0">'Tabelle1'!$A$1:$W$55</definedName>
  </definedNames>
  <calcPr fullCalcOnLoad="1"/>
</workbook>
</file>

<file path=xl/sharedStrings.xml><?xml version="1.0" encoding="utf-8"?>
<sst xmlns="http://schemas.openxmlformats.org/spreadsheetml/2006/main" count="82" uniqueCount="66">
  <si>
    <t>Landesverband Sporttauchen Rheinland-Pfalz e.V. (LVST)</t>
  </si>
  <si>
    <t>Reisekosten-Abrechnung u. Erstattungsnachweis für:</t>
  </si>
  <si>
    <t>Name, Vorname:</t>
  </si>
  <si>
    <t>Anschrift:</t>
  </si>
  <si>
    <t>Amt:</t>
  </si>
  <si>
    <t>Fahrt nach/über:</t>
  </si>
  <si>
    <t>Reisezeitraum</t>
  </si>
  <si>
    <t>Uhrzeit:</t>
  </si>
  <si>
    <r>
      <t>Fahrtkosten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(Beachte:
Besondere Bedingungen bei Aus- u. Fortbil-dungsveranstal-tungen!)</t>
    </r>
    <r>
      <rPr>
        <sz val="10"/>
        <rFont val="Arial"/>
        <family val="0"/>
      </rPr>
      <t xml:space="preserve">
</t>
    </r>
  </si>
  <si>
    <t>Euro</t>
  </si>
  <si>
    <t>Klasse)</t>
  </si>
  <si>
    <t xml:space="preserve"> / Bahncard           </t>
  </si>
  <si>
    <t xml:space="preserve">von: </t>
  </si>
  <si>
    <t xml:space="preserve">Bahn:  (       </t>
  </si>
  <si>
    <t>Zuschläge:</t>
  </si>
  <si>
    <t>(Art:</t>
  </si>
  <si>
    <t>)</t>
  </si>
  <si>
    <t>PKW:</t>
  </si>
  <si>
    <r>
      <t xml:space="preserve"> gefahrene Gesamt-Kilometer</t>
    </r>
    <r>
      <rPr>
        <vertAlign val="superscript"/>
        <sz val="10"/>
        <rFont val="Arial"/>
        <family val="2"/>
      </rPr>
      <t>3</t>
    </r>
  </si>
  <si>
    <t xml:space="preserve">  (a </t>
  </si>
  <si>
    <t>Euro)</t>
  </si>
  <si>
    <t>Sonstiges:(Taxi,ÖPNV,Flug) :</t>
  </si>
  <si>
    <t>Übernachtungskosten:</t>
  </si>
  <si>
    <r>
      <t>Nächte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(Unterkunftsbelege beibringen!)</t>
    </r>
  </si>
  <si>
    <t>Tagegelder:</t>
  </si>
  <si>
    <t>Kürzungen / Abzüge 5;4</t>
  </si>
  <si>
    <t>Referentenstunden:</t>
  </si>
  <si>
    <r>
      <t xml:space="preserve">Std </t>
    </r>
    <r>
      <rPr>
        <sz val="8"/>
        <rFont val="Arial"/>
        <family val="2"/>
      </rPr>
      <t>(je 60 Min.=10 Euro;ansonsten anteilige Kürzung vornehmen)</t>
    </r>
  </si>
  <si>
    <r>
      <t>Sonstige erstattungs- fähige Auslagen</t>
    </r>
    <r>
      <rPr>
        <b/>
        <vertAlign val="superscript"/>
        <sz val="10"/>
        <rFont val="Arial"/>
        <family val="2"/>
      </rPr>
      <t>4</t>
    </r>
  </si>
  <si>
    <t>Erstattungsfähiger Gesamtbetrag:</t>
  </si>
  <si>
    <r>
      <t xml:space="preserve">Anlage: </t>
    </r>
    <r>
      <rPr>
        <sz val="10"/>
        <rFont val="Arial"/>
        <family val="2"/>
      </rPr>
      <t xml:space="preserve">………… </t>
    </r>
  </si>
  <si>
    <r>
      <t>Ort/ Datum:</t>
    </r>
    <r>
      <rPr>
        <sz val="10"/>
        <rFont val="Arial"/>
        <family val="2"/>
      </rPr>
      <t>………………………………..</t>
    </r>
  </si>
  <si>
    <t>(Unterschrift des Antragstellers)</t>
  </si>
  <si>
    <t>Haushalt: ……………………………..………</t>
  </si>
  <si>
    <t>Titel:......................       Euro:........................</t>
  </si>
  <si>
    <t>Sachlich richtig festgestellt und zur Zahlung angewiesen.</t>
  </si>
  <si>
    <t>..................................         …..........................</t>
  </si>
  <si>
    <t>1. Unterschrift                         2. Unterschrift</t>
  </si>
  <si>
    <t>Quittung bei Barauszahlung:</t>
  </si>
  <si>
    <t>Betrag von Euro …………………. erhalten.</t>
  </si>
  <si>
    <t>……………………………………………….….</t>
  </si>
  <si>
    <r>
      <t xml:space="preserve">         </t>
    </r>
    <r>
      <rPr>
        <sz val="8"/>
        <rFont val="Arial"/>
        <family val="2"/>
      </rPr>
      <t>(Datum / Unterschrift als Quittung)</t>
    </r>
  </si>
  <si>
    <t xml:space="preserve">1 Nichtzutreffendes streichen  2 Zutreffendes ausfüllen  3 Anzahl eintragen  4 Falls erforderlich: Blattrückseite nutzen! </t>
  </si>
  <si>
    <t xml:space="preserve">(Abfahrt/Ankunft  </t>
  </si>
  <si>
    <t>Wohnung)</t>
  </si>
  <si>
    <t>Zweck der Reise:</t>
  </si>
  <si>
    <t>Bankname:</t>
  </si>
  <si>
    <t>IBAN:</t>
  </si>
  <si>
    <t>BIC:</t>
  </si>
  <si>
    <t>Kontoinhaber:</t>
  </si>
  <si>
    <t>Postanschrift: LVST Präsidentin Ines Heinrich, Rüdesheimer Str. 10, 55218 Ingelheim</t>
  </si>
  <si>
    <t>Ingelheim, den .......................</t>
  </si>
  <si>
    <t>bis (Datum):</t>
  </si>
  <si>
    <r>
      <t xml:space="preserve">von </t>
    </r>
    <r>
      <rPr>
        <sz val="10"/>
        <rFont val="Arial"/>
        <family val="0"/>
      </rPr>
      <t>(Datum):</t>
    </r>
  </si>
  <si>
    <r>
      <rPr>
        <b/>
        <sz val="10"/>
        <rFont val="Arial"/>
        <family val="2"/>
      </rPr>
      <t>u. zurück</t>
    </r>
    <r>
      <rPr>
        <b/>
        <vertAlign val="superscript"/>
        <sz val="10"/>
        <rFont val="Arial"/>
        <family val="2"/>
      </rPr>
      <t>1</t>
    </r>
  </si>
  <si>
    <t xml:space="preserve">nach: </t>
  </si>
  <si>
    <t>Ja</t>
  </si>
  <si>
    <t>Nein</t>
  </si>
  <si>
    <r>
      <t>Tage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mehr als 8 Std. (a 14 Euro)</t>
    </r>
  </si>
  <si>
    <r>
      <t>Tage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mindestdauer drei Tage, Zwischentage ÜB (a 28,00 Euro)</t>
    </r>
  </si>
  <si>
    <r>
      <t>Tage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An. + Abreisetag mit mehr als 8 - bis 24 Std. o. ÜB (a 14 Euro)</t>
    </r>
  </si>
  <si>
    <t>Frühstück, -5,60 €</t>
  </si>
  <si>
    <t>Stand 03/2020</t>
  </si>
  <si>
    <t>Mittag- / Abendessen, -11,20 €</t>
  </si>
  <si>
    <t>Belege / Quittungen / Rechnungen usw. die erstattet werden sollen, anfügen</t>
  </si>
  <si>
    <t> 5 Kürzungen (Abzüge): Enthält die Hotelrechnung einen Gesamtbetrag, ist der Pauschbetrag um 5,60 € zu kürzen.
Bei Gewährung eines Essens an einem vollen Tag ist der Pauschbetrag um 11,20 € zu kürzen. Bei Vollverpflegung können keine Verpflegungsmehraufwendungen geltend gemacht werden.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</si>
</sst>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0;\-0;;"/>
    <numFmt numFmtId="172" formatCode="0.00;\-0.00;;"/>
    <numFmt numFmtId="173" formatCode="0.00_ ;\-0.00\ "/>
    <numFmt numFmtId="174" formatCode="0.00;[Red]\-0.00;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24"/>
      <name val="Calibri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2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5" fillId="0" borderId="24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wrapText="1"/>
      <protection/>
    </xf>
    <xf numFmtId="0" fontId="14" fillId="0" borderId="12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7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1" fillId="0" borderId="3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vertical="center"/>
      <protection hidden="1"/>
    </xf>
    <xf numFmtId="172" fontId="2" fillId="0" borderId="14" xfId="0" applyNumberFormat="1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171" fontId="11" fillId="0" borderId="13" xfId="0" applyNumberFormat="1" applyFont="1" applyBorder="1" applyAlignment="1" applyProtection="1">
      <alignment vertical="center"/>
      <protection locked="0"/>
    </xf>
    <xf numFmtId="171" fontId="11" fillId="0" borderId="14" xfId="0" applyNumberFormat="1" applyFont="1" applyBorder="1" applyAlignment="1" applyProtection="1">
      <alignment vertical="center"/>
      <protection locked="0"/>
    </xf>
    <xf numFmtId="171" fontId="11" fillId="0" borderId="32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NumberFormat="1" applyFont="1" applyBorder="1" applyAlignment="1" applyProtection="1">
      <alignment vertical="center"/>
      <protection/>
    </xf>
    <xf numFmtId="0" fontId="1" fillId="0" borderId="14" xfId="0" applyNumberFormat="1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4" fontId="2" fillId="0" borderId="13" xfId="0" applyNumberFormat="1" applyFont="1" applyBorder="1" applyAlignment="1" applyProtection="1">
      <alignment vertical="center"/>
      <protection/>
    </xf>
    <xf numFmtId="174" fontId="2" fillId="0" borderId="14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172" fontId="2" fillId="0" borderId="13" xfId="0" applyNumberFormat="1" applyFont="1" applyBorder="1" applyAlignment="1" applyProtection="1">
      <alignment vertical="center"/>
      <protection locked="0"/>
    </xf>
    <xf numFmtId="172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top" wrapText="1"/>
      <protection/>
    </xf>
    <xf numFmtId="0" fontId="0" fillId="0" borderId="14" xfId="0" applyBorder="1" applyAlignment="1" applyProtection="1">
      <alignment horizontal="right" vertical="top" wrapText="1"/>
      <protection/>
    </xf>
    <xf numFmtId="172" fontId="2" fillId="0" borderId="13" xfId="0" applyNumberFormat="1" applyFont="1" applyBorder="1" applyAlignment="1" applyProtection="1">
      <alignment vertical="center" readingOrder="1"/>
      <protection locked="0"/>
    </xf>
    <xf numFmtId="172" fontId="2" fillId="0" borderId="14" xfId="0" applyNumberFormat="1" applyFont="1" applyBorder="1" applyAlignment="1" applyProtection="1">
      <alignment vertical="center" readingOrder="1"/>
      <protection locked="0"/>
    </xf>
    <xf numFmtId="0" fontId="0" fillId="0" borderId="15" xfId="0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vertical="center" wrapText="1"/>
      <protection/>
    </xf>
    <xf numFmtId="0" fontId="7" fillId="0" borderId="32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20" fontId="0" fillId="0" borderId="14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2" fontId="9" fillId="0" borderId="24" xfId="0" applyNumberFormat="1" applyFont="1" applyBorder="1" applyAlignment="1" applyProtection="1">
      <alignment vertical="center" wrapText="1"/>
      <protection hidden="1"/>
    </xf>
    <xf numFmtId="172" fontId="9" fillId="0" borderId="32" xfId="0" applyNumberFormat="1" applyFont="1" applyBorder="1" applyAlignment="1" applyProtection="1">
      <alignment vertical="center" wrapText="1"/>
      <protection hidden="1"/>
    </xf>
    <xf numFmtId="172" fontId="9" fillId="0" borderId="11" xfId="0" applyNumberFormat="1" applyFont="1" applyBorder="1" applyAlignment="1" applyProtection="1">
      <alignment vertical="center" wrapText="1"/>
      <protection hidden="1"/>
    </xf>
    <xf numFmtId="172" fontId="9" fillId="0" borderId="12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 vertical="center"/>
      <protection/>
    </xf>
    <xf numFmtId="172" fontId="2" fillId="0" borderId="13" xfId="0" applyNumberFormat="1" applyFont="1" applyBorder="1" applyAlignment="1" applyProtection="1">
      <alignment vertical="center" readingOrder="2"/>
      <protection hidden="1"/>
    </xf>
    <xf numFmtId="172" fontId="2" fillId="0" borderId="14" xfId="0" applyNumberFormat="1" applyFont="1" applyBorder="1" applyAlignment="1" applyProtection="1">
      <alignment vertical="center" readingOrder="2"/>
      <protection hidden="1"/>
    </xf>
    <xf numFmtId="173" fontId="2" fillId="0" borderId="0" xfId="0" applyNumberFormat="1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172" fontId="2" fillId="0" borderId="24" xfId="0" applyNumberFormat="1" applyFont="1" applyBorder="1" applyAlignment="1" applyProtection="1">
      <alignment horizontal="center" vertical="center" wrapText="1"/>
      <protection locked="0"/>
    </xf>
    <xf numFmtId="172" fontId="2" fillId="0" borderId="32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72" fontId="2" fillId="0" borderId="13" xfId="0" applyNumberFormat="1" applyFont="1" applyBorder="1" applyAlignment="1" applyProtection="1">
      <alignment vertical="center"/>
      <protection/>
    </xf>
    <xf numFmtId="172" fontId="2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0</xdr:rowOff>
    </xdr:from>
    <xdr:to>
      <xdr:col>7</xdr:col>
      <xdr:colOff>133350</xdr:colOff>
      <xdr:row>42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73723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12</xdr:col>
      <xdr:colOff>66675</xdr:colOff>
      <xdr:row>45</xdr:row>
      <xdr:rowOff>0</xdr:rowOff>
    </xdr:to>
    <xdr:sp>
      <xdr:nvSpPr>
        <xdr:cNvPr id="2" name="Line 10"/>
        <xdr:cNvSpPr>
          <a:spLocks/>
        </xdr:cNvSpPr>
      </xdr:nvSpPr>
      <xdr:spPr>
        <a:xfrm>
          <a:off x="66675" y="80676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SheetLayoutView="100" zoomScalePageLayoutView="0" workbookViewId="0" topLeftCell="A1">
      <selection activeCell="F6" sqref="F6:N6"/>
    </sheetView>
  </sheetViews>
  <sheetFormatPr defaultColWidth="11.421875" defaultRowHeight="12.75"/>
  <cols>
    <col min="1" max="1" width="4.140625" style="45" customWidth="1"/>
    <col min="2" max="2" width="3.8515625" style="45" customWidth="1"/>
    <col min="3" max="3" width="4.421875" style="45" customWidth="1"/>
    <col min="4" max="4" width="4.140625" style="45" hidden="1" customWidth="1"/>
    <col min="5" max="5" width="4.00390625" style="45" customWidth="1"/>
    <col min="6" max="6" width="3.140625" style="45" customWidth="1"/>
    <col min="7" max="7" width="3.421875" style="45" customWidth="1"/>
    <col min="8" max="8" width="2.140625" style="45" customWidth="1"/>
    <col min="9" max="9" width="3.421875" style="45" customWidth="1"/>
    <col min="10" max="10" width="4.00390625" style="45" customWidth="1"/>
    <col min="11" max="11" width="3.140625" style="45" customWidth="1"/>
    <col min="12" max="12" width="5.28125" style="45" customWidth="1"/>
    <col min="13" max="13" width="5.421875" style="45" customWidth="1"/>
    <col min="14" max="15" width="3.7109375" style="45" customWidth="1"/>
    <col min="16" max="17" width="3.421875" style="45" customWidth="1"/>
    <col min="18" max="18" width="4.28125" style="45" customWidth="1"/>
    <col min="19" max="19" width="3.7109375" style="45" customWidth="1"/>
    <col min="20" max="20" width="5.421875" style="45" customWidth="1"/>
    <col min="21" max="22" width="4.57421875" style="45" customWidth="1"/>
    <col min="23" max="23" width="7.140625" style="45" customWidth="1"/>
    <col min="24" max="16384" width="11.421875" style="45" customWidth="1"/>
  </cols>
  <sheetData>
    <row r="1" spans="1:23" ht="19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</row>
    <row r="2" spans="1:23" ht="12.75">
      <c r="A2" s="90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</row>
    <row r="3" spans="1:23" ht="3.7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12.75">
      <c r="A4" s="28"/>
      <c r="B4" s="26"/>
      <c r="C4" s="26"/>
      <c r="D4" s="26"/>
      <c r="E4" s="26"/>
      <c r="F4" s="29" t="s">
        <v>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</row>
    <row r="5" spans="1:23" ht="8.25" customHeight="1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1:23" ht="13.5" customHeight="1">
      <c r="A6" s="129" t="s">
        <v>2</v>
      </c>
      <c r="B6" s="138"/>
      <c r="C6" s="138"/>
      <c r="D6" s="138"/>
      <c r="E6" s="130"/>
      <c r="F6" s="131"/>
      <c r="G6" s="132"/>
      <c r="H6" s="132"/>
      <c r="I6" s="132"/>
      <c r="J6" s="132"/>
      <c r="K6" s="132"/>
      <c r="L6" s="132"/>
      <c r="M6" s="132"/>
      <c r="N6" s="133"/>
      <c r="O6" s="129" t="s">
        <v>4</v>
      </c>
      <c r="P6" s="130"/>
      <c r="Q6" s="126"/>
      <c r="R6" s="127"/>
      <c r="S6" s="127"/>
      <c r="T6" s="127"/>
      <c r="U6" s="127"/>
      <c r="V6" s="127"/>
      <c r="W6" s="128"/>
    </row>
    <row r="7" spans="1:23" ht="13.5" customHeight="1">
      <c r="A7" s="129" t="s">
        <v>3</v>
      </c>
      <c r="B7" s="138"/>
      <c r="C7" s="138"/>
      <c r="D7" s="138"/>
      <c r="E7" s="130"/>
      <c r="F7" s="12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</row>
    <row r="8" spans="1:23" ht="13.5" customHeight="1">
      <c r="A8" s="129" t="s">
        <v>46</v>
      </c>
      <c r="B8" s="138"/>
      <c r="C8" s="138"/>
      <c r="D8" s="138"/>
      <c r="E8" s="130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13.5" customHeight="1">
      <c r="A9" s="129" t="s">
        <v>49</v>
      </c>
      <c r="B9" s="138"/>
      <c r="C9" s="154"/>
      <c r="D9" s="138"/>
      <c r="E9" s="130"/>
      <c r="F9" s="126"/>
      <c r="G9" s="134"/>
      <c r="H9" s="134"/>
      <c r="I9" s="134"/>
      <c r="J9" s="134"/>
      <c r="K9" s="134"/>
      <c r="L9" s="134"/>
      <c r="M9" s="134"/>
      <c r="N9" s="135"/>
      <c r="O9" s="129" t="s">
        <v>48</v>
      </c>
      <c r="P9" s="138"/>
      <c r="Q9" s="130"/>
      <c r="R9" s="126"/>
      <c r="S9" s="134"/>
      <c r="T9" s="134"/>
      <c r="U9" s="134"/>
      <c r="V9" s="134"/>
      <c r="W9" s="135"/>
    </row>
    <row r="10" spans="1:23" ht="14.25" customHeight="1">
      <c r="A10" s="12" t="s">
        <v>47</v>
      </c>
      <c r="B10" s="13"/>
      <c r="C10" s="13"/>
      <c r="D10" s="15"/>
      <c r="E10" s="16"/>
      <c r="F10" s="126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</row>
    <row r="11" spans="1:23" ht="25.5" customHeight="1">
      <c r="A11" s="93" t="s">
        <v>5</v>
      </c>
      <c r="B11" s="94"/>
      <c r="C11" s="94"/>
      <c r="D11" s="94"/>
      <c r="E11" s="94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7"/>
      <c r="V11" s="159" t="s">
        <v>54</v>
      </c>
      <c r="W11" s="160"/>
    </row>
    <row r="12" spans="1:23" ht="15.75" customHeight="1">
      <c r="A12" s="98" t="s">
        <v>6</v>
      </c>
      <c r="B12" s="99"/>
      <c r="C12" s="99"/>
      <c r="D12" s="99"/>
      <c r="E12" s="99"/>
      <c r="F12" s="100" t="s">
        <v>53</v>
      </c>
      <c r="G12" s="101"/>
      <c r="H12" s="101"/>
      <c r="I12" s="102"/>
      <c r="J12" s="142"/>
      <c r="K12" s="143"/>
      <c r="L12" s="143"/>
      <c r="M12" s="143"/>
      <c r="N12" s="144"/>
      <c r="O12" s="168" t="s">
        <v>7</v>
      </c>
      <c r="P12" s="169"/>
      <c r="Q12" s="169"/>
      <c r="R12" s="170"/>
      <c r="S12" s="142"/>
      <c r="T12" s="143"/>
      <c r="U12" s="143"/>
      <c r="V12" s="143"/>
      <c r="W12" s="144"/>
    </row>
    <row r="13" spans="1:23" ht="10.5" customHeight="1">
      <c r="A13" s="1" t="s">
        <v>43</v>
      </c>
      <c r="B13" s="30"/>
      <c r="C13" s="30"/>
      <c r="D13" s="30"/>
      <c r="E13" s="30"/>
      <c r="F13" s="103"/>
      <c r="G13" s="104"/>
      <c r="H13" s="104"/>
      <c r="I13" s="105"/>
      <c r="J13" s="145"/>
      <c r="K13" s="146"/>
      <c r="L13" s="146"/>
      <c r="M13" s="146"/>
      <c r="N13" s="147"/>
      <c r="O13" s="171"/>
      <c r="P13" s="172"/>
      <c r="Q13" s="172"/>
      <c r="R13" s="173"/>
      <c r="S13" s="145"/>
      <c r="T13" s="146"/>
      <c r="U13" s="146"/>
      <c r="V13" s="146"/>
      <c r="W13" s="147"/>
    </row>
    <row r="14" spans="1:23" ht="19.5" customHeight="1">
      <c r="A14" s="2" t="s">
        <v>44</v>
      </c>
      <c r="B14" s="3"/>
      <c r="C14" s="3"/>
      <c r="D14" s="3"/>
      <c r="E14" s="3"/>
      <c r="F14" s="161" t="s">
        <v>52</v>
      </c>
      <c r="G14" s="157"/>
      <c r="H14" s="157"/>
      <c r="I14" s="162"/>
      <c r="J14" s="148"/>
      <c r="K14" s="149"/>
      <c r="L14" s="149"/>
      <c r="M14" s="149"/>
      <c r="N14" s="150"/>
      <c r="O14" s="93" t="s">
        <v>7</v>
      </c>
      <c r="P14" s="94"/>
      <c r="Q14" s="94"/>
      <c r="R14" s="167"/>
      <c r="S14" s="148"/>
      <c r="T14" s="149"/>
      <c r="U14" s="149"/>
      <c r="V14" s="149"/>
      <c r="W14" s="150"/>
    </row>
    <row r="15" spans="1:23" ht="7.5" customHeight="1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27" customHeight="1">
      <c r="A16" s="163" t="s">
        <v>45</v>
      </c>
      <c r="B16" s="164"/>
      <c r="C16" s="164"/>
      <c r="D16" s="164"/>
      <c r="E16" s="164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3"/>
    </row>
    <row r="17" spans="1:23" ht="7.5" customHeight="1" thickBot="1">
      <c r="A17" s="22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  <c r="Q17" s="8"/>
      <c r="R17" s="7"/>
      <c r="S17" s="7"/>
      <c r="T17" s="8"/>
      <c r="U17" s="8"/>
      <c r="V17" s="8"/>
      <c r="W17" s="21"/>
    </row>
    <row r="18" spans="1:23" ht="13.5" customHeight="1" thickBot="1">
      <c r="A18" s="177" t="s">
        <v>8</v>
      </c>
      <c r="B18" s="178"/>
      <c r="C18" s="178"/>
      <c r="D18" s="178"/>
      <c r="E18" s="179"/>
      <c r="F18" s="157" t="s">
        <v>13</v>
      </c>
      <c r="G18" s="157"/>
      <c r="H18" s="157"/>
      <c r="I18" s="42"/>
      <c r="J18" s="5" t="s">
        <v>10</v>
      </c>
      <c r="K18" s="5"/>
      <c r="L18" s="5" t="s">
        <v>11</v>
      </c>
      <c r="M18" s="5"/>
      <c r="N18" s="5"/>
      <c r="O18" s="5"/>
      <c r="P18" s="43"/>
      <c r="Q18" s="5" t="s">
        <v>56</v>
      </c>
      <c r="R18" s="5"/>
      <c r="S18" s="56"/>
      <c r="T18" s="5" t="s">
        <v>57</v>
      </c>
      <c r="U18" s="165"/>
      <c r="V18" s="166"/>
      <c r="W18" s="31" t="s">
        <v>9</v>
      </c>
    </row>
    <row r="19" spans="1:23" ht="13.5" customHeight="1">
      <c r="A19" s="180"/>
      <c r="B19" s="181"/>
      <c r="C19" s="181"/>
      <c r="D19" s="181"/>
      <c r="E19" s="182"/>
      <c r="F19" s="5" t="s">
        <v>12</v>
      </c>
      <c r="G19" s="5"/>
      <c r="H19" s="195"/>
      <c r="I19" s="140"/>
      <c r="J19" s="140"/>
      <c r="K19" s="140"/>
      <c r="L19" s="156"/>
      <c r="M19" s="4" t="s">
        <v>55</v>
      </c>
      <c r="N19" s="195"/>
      <c r="O19" s="140"/>
      <c r="P19" s="196"/>
      <c r="Q19" s="140"/>
      <c r="R19" s="196"/>
      <c r="S19" s="196"/>
      <c r="T19" s="156"/>
      <c r="U19" s="46"/>
      <c r="V19" s="15"/>
      <c r="W19" s="32"/>
    </row>
    <row r="20" spans="1:23" ht="13.5" customHeight="1">
      <c r="A20" s="180"/>
      <c r="B20" s="181"/>
      <c r="C20" s="181"/>
      <c r="D20" s="181"/>
      <c r="E20" s="182"/>
      <c r="F20" s="4" t="s">
        <v>14</v>
      </c>
      <c r="G20" s="5"/>
      <c r="H20" s="5"/>
      <c r="I20" s="5"/>
      <c r="J20" s="5" t="s">
        <v>15</v>
      </c>
      <c r="K20" s="155"/>
      <c r="L20" s="140"/>
      <c r="M20" s="140"/>
      <c r="N20" s="140"/>
      <c r="O20" s="140"/>
      <c r="P20" s="140"/>
      <c r="Q20" s="140"/>
      <c r="R20" s="140"/>
      <c r="S20" s="5" t="s">
        <v>16</v>
      </c>
      <c r="T20" s="16"/>
      <c r="U20" s="136"/>
      <c r="V20" s="137"/>
      <c r="W20" s="14" t="s">
        <v>9</v>
      </c>
    </row>
    <row r="21" spans="1:23" ht="13.5" customHeight="1">
      <c r="A21" s="180"/>
      <c r="B21" s="181"/>
      <c r="C21" s="181"/>
      <c r="D21" s="181"/>
      <c r="E21" s="182"/>
      <c r="F21" s="26" t="s">
        <v>17</v>
      </c>
      <c r="G21" s="26"/>
      <c r="H21" s="201"/>
      <c r="I21" s="201"/>
      <c r="J21" s="33" t="s">
        <v>18</v>
      </c>
      <c r="K21" s="33"/>
      <c r="L21" s="33"/>
      <c r="M21" s="33"/>
      <c r="N21" s="33"/>
      <c r="O21" s="33"/>
      <c r="P21" s="33"/>
      <c r="Q21" s="26" t="s">
        <v>19</v>
      </c>
      <c r="R21" s="44">
        <v>0.3</v>
      </c>
      <c r="S21" s="26" t="s">
        <v>20</v>
      </c>
      <c r="T21" s="26"/>
      <c r="U21" s="203">
        <f>H21*R21</f>
        <v>0</v>
      </c>
      <c r="V21" s="204"/>
      <c r="W21" s="14" t="s">
        <v>9</v>
      </c>
    </row>
    <row r="22" spans="1:23" ht="13.5" customHeight="1">
      <c r="A22" s="180"/>
      <c r="B22" s="181"/>
      <c r="C22" s="181"/>
      <c r="D22" s="181"/>
      <c r="E22" s="182"/>
      <c r="F22" s="5" t="s">
        <v>12</v>
      </c>
      <c r="G22" s="5"/>
      <c r="H22" s="155"/>
      <c r="I22" s="140"/>
      <c r="J22" s="140"/>
      <c r="K22" s="140"/>
      <c r="L22" s="156"/>
      <c r="M22" s="4" t="s">
        <v>55</v>
      </c>
      <c r="N22" s="155"/>
      <c r="O22" s="140"/>
      <c r="P22" s="140"/>
      <c r="Q22" s="140"/>
      <c r="R22" s="140"/>
      <c r="S22" s="140"/>
      <c r="T22" s="156"/>
      <c r="U22" s="46"/>
      <c r="V22" s="15"/>
      <c r="W22" s="16"/>
    </row>
    <row r="23" spans="1:23" ht="13.5" customHeight="1">
      <c r="A23" s="180"/>
      <c r="B23" s="181"/>
      <c r="C23" s="181"/>
      <c r="D23" s="181"/>
      <c r="E23" s="182"/>
      <c r="F23" s="157" t="s">
        <v>21</v>
      </c>
      <c r="G23" s="158"/>
      <c r="H23" s="158"/>
      <c r="I23" s="158"/>
      <c r="J23" s="158"/>
      <c r="K23" s="158"/>
      <c r="L23" s="158"/>
      <c r="M23" s="158"/>
      <c r="N23" s="155"/>
      <c r="O23" s="140"/>
      <c r="P23" s="140"/>
      <c r="Q23" s="140"/>
      <c r="R23" s="140"/>
      <c r="S23" s="140"/>
      <c r="T23" s="156"/>
      <c r="U23" s="136"/>
      <c r="V23" s="137"/>
      <c r="W23" s="14" t="s">
        <v>9</v>
      </c>
    </row>
    <row r="24" spans="1:23" ht="13.5" customHeight="1">
      <c r="A24" s="183"/>
      <c r="B24" s="184"/>
      <c r="C24" s="184"/>
      <c r="D24" s="184"/>
      <c r="E24" s="185"/>
      <c r="F24" s="5" t="s">
        <v>12</v>
      </c>
      <c r="G24" s="5"/>
      <c r="H24" s="195"/>
      <c r="I24" s="140"/>
      <c r="J24" s="140"/>
      <c r="K24" s="140"/>
      <c r="L24" s="156"/>
      <c r="M24" s="4" t="s">
        <v>55</v>
      </c>
      <c r="N24" s="195"/>
      <c r="O24" s="140"/>
      <c r="P24" s="140"/>
      <c r="Q24" s="140"/>
      <c r="R24" s="140"/>
      <c r="S24" s="140"/>
      <c r="T24" s="156"/>
      <c r="U24" s="46"/>
      <c r="V24" s="15"/>
      <c r="W24" s="16"/>
    </row>
    <row r="25" spans="1:23" ht="7.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</row>
    <row r="26" spans="1:23" ht="18.75" customHeight="1">
      <c r="A26" s="9" t="s">
        <v>22</v>
      </c>
      <c r="B26" s="5"/>
      <c r="C26" s="5"/>
      <c r="D26" s="5"/>
      <c r="E26" s="5"/>
      <c r="F26" s="5"/>
      <c r="G26" s="6"/>
      <c r="H26" s="139"/>
      <c r="I26" s="140"/>
      <c r="J26" s="5" t="s">
        <v>23</v>
      </c>
      <c r="K26" s="5"/>
      <c r="L26" s="5"/>
      <c r="M26" s="5"/>
      <c r="N26" s="5"/>
      <c r="O26" s="5"/>
      <c r="P26" s="5"/>
      <c r="Q26" s="5"/>
      <c r="R26" s="15"/>
      <c r="S26" s="15"/>
      <c r="T26" s="16"/>
      <c r="U26" s="136"/>
      <c r="V26" s="137"/>
      <c r="W26" s="11" t="s">
        <v>9</v>
      </c>
    </row>
    <row r="27" spans="1:23" ht="7.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</row>
    <row r="28" spans="1:23" ht="14.25" customHeight="1">
      <c r="A28" s="186" t="s">
        <v>24</v>
      </c>
      <c r="B28" s="187"/>
      <c r="C28" s="187"/>
      <c r="D28" s="187"/>
      <c r="E28" s="188"/>
      <c r="F28" s="110"/>
      <c r="G28" s="111"/>
      <c r="H28" s="115" t="s">
        <v>58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U28" s="108">
        <f>F28*14</f>
        <v>0</v>
      </c>
      <c r="V28" s="109"/>
      <c r="W28" s="11" t="s">
        <v>9</v>
      </c>
    </row>
    <row r="29" spans="1:23" ht="14.25" customHeight="1">
      <c r="A29" s="189"/>
      <c r="B29" s="190"/>
      <c r="C29" s="190"/>
      <c r="D29" s="190"/>
      <c r="E29" s="191"/>
      <c r="F29" s="112"/>
      <c r="G29" s="113"/>
      <c r="H29" s="115" t="s">
        <v>60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7"/>
      <c r="U29" s="108">
        <f>F29*14</f>
        <v>0</v>
      </c>
      <c r="V29" s="109"/>
      <c r="W29" s="11" t="s">
        <v>9</v>
      </c>
    </row>
    <row r="30" spans="1:23" ht="14.25" customHeight="1" thickBot="1">
      <c r="A30" s="192"/>
      <c r="B30" s="193"/>
      <c r="C30" s="193"/>
      <c r="D30" s="193"/>
      <c r="E30" s="194"/>
      <c r="F30" s="112"/>
      <c r="G30" s="114"/>
      <c r="H30" s="118" t="s">
        <v>59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108">
        <f>F30*28</f>
        <v>0</v>
      </c>
      <c r="V30" s="109"/>
      <c r="W30" s="23" t="s">
        <v>9</v>
      </c>
    </row>
    <row r="31" spans="1:23" ht="13.5" thickBot="1">
      <c r="A31" s="174" t="s">
        <v>25</v>
      </c>
      <c r="B31" s="175"/>
      <c r="C31" s="175"/>
      <c r="D31" s="175"/>
      <c r="E31" s="176"/>
      <c r="F31" s="47"/>
      <c r="G31" s="57"/>
      <c r="H31" s="59" t="s">
        <v>61</v>
      </c>
      <c r="J31" s="59"/>
      <c r="K31" s="59"/>
      <c r="L31" s="60"/>
      <c r="M31" s="59" t="s">
        <v>63</v>
      </c>
      <c r="N31" s="59"/>
      <c r="O31" s="59"/>
      <c r="P31" s="59"/>
      <c r="Q31" s="61"/>
      <c r="R31" s="41"/>
      <c r="S31" s="59"/>
      <c r="T31" s="59"/>
      <c r="U31" s="197">
        <f>SUM(L31*11.2,G31*5.6)</f>
        <v>0</v>
      </c>
      <c r="V31" s="198"/>
      <c r="W31" s="220" t="s">
        <v>9</v>
      </c>
    </row>
    <row r="32" spans="1:23" ht="12.75" customHeight="1">
      <c r="A32" s="171"/>
      <c r="B32" s="172"/>
      <c r="C32" s="172"/>
      <c r="D32" s="172"/>
      <c r="E32" s="173"/>
      <c r="F32" s="39"/>
      <c r="G32" s="141">
        <v>4.804</v>
      </c>
      <c r="H32" s="141"/>
      <c r="I32" s="141"/>
      <c r="J32" s="40"/>
      <c r="K32" s="40"/>
      <c r="L32" s="40"/>
      <c r="M32" s="141">
        <f>L31*6</f>
        <v>0</v>
      </c>
      <c r="N32" s="141"/>
      <c r="O32" s="141"/>
      <c r="P32" s="40"/>
      <c r="Q32" s="40"/>
      <c r="R32" s="141">
        <f>Q31*6</f>
        <v>0</v>
      </c>
      <c r="S32" s="141"/>
      <c r="T32" s="202"/>
      <c r="U32" s="199"/>
      <c r="V32" s="200"/>
      <c r="W32" s="221"/>
    </row>
    <row r="33" spans="1:23" ht="7.5" customHeight="1">
      <c r="A33" s="2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</row>
    <row r="34" spans="1:23" ht="12.75">
      <c r="A34" s="12" t="s">
        <v>26</v>
      </c>
      <c r="B34" s="13"/>
      <c r="C34" s="13"/>
      <c r="D34" s="13"/>
      <c r="E34" s="14"/>
      <c r="F34" s="15"/>
      <c r="G34" s="222"/>
      <c r="H34" s="223"/>
      <c r="I34" s="224" t="s">
        <v>27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225"/>
      <c r="U34" s="226">
        <f>G34*10</f>
        <v>0</v>
      </c>
      <c r="V34" s="227"/>
      <c r="W34" s="11" t="s">
        <v>9</v>
      </c>
    </row>
    <row r="35" spans="1:23" ht="7.5" customHeight="1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</row>
    <row r="36" spans="1:23" ht="15.75" customHeight="1">
      <c r="A36" s="206" t="s">
        <v>28</v>
      </c>
      <c r="B36" s="207"/>
      <c r="C36" s="207"/>
      <c r="D36" s="207"/>
      <c r="E36" s="207"/>
      <c r="F36" s="208"/>
      <c r="G36" s="217" t="s">
        <v>64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212"/>
      <c r="V36" s="213"/>
      <c r="W36" s="89" t="s">
        <v>9</v>
      </c>
    </row>
    <row r="37" spans="1:23" ht="28.5" customHeight="1">
      <c r="A37" s="209"/>
      <c r="B37" s="210"/>
      <c r="C37" s="210"/>
      <c r="D37" s="210"/>
      <c r="E37" s="210"/>
      <c r="F37" s="211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3"/>
      <c r="U37" s="214"/>
      <c r="V37" s="215"/>
      <c r="W37" s="216"/>
    </row>
    <row r="38" spans="1:27" ht="7.5" customHeight="1">
      <c r="A38" s="2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Y38" s="26"/>
      <c r="Z38" s="26"/>
      <c r="AA38" s="26"/>
    </row>
    <row r="39" spans="1:27" ht="27" customHeight="1">
      <c r="A39" s="9" t="s">
        <v>29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124">
        <f>SUM($U$18,$U$20,$U$21,$U$23,$U$26,$U$28,$U$29,$U$30,$U$34,$U$36)-($U$31)</f>
        <v>0</v>
      </c>
      <c r="V39" s="125"/>
      <c r="W39" s="11" t="s">
        <v>9</v>
      </c>
      <c r="Y39" s="205"/>
      <c r="Z39" s="205"/>
      <c r="AA39" s="26"/>
    </row>
    <row r="40" spans="1:27" ht="12.75">
      <c r="A40" s="2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Y40" s="26"/>
      <c r="Z40" s="26"/>
      <c r="AA40" s="26"/>
    </row>
    <row r="41" spans="1:23" ht="12.75">
      <c r="A41" s="24" t="s">
        <v>30</v>
      </c>
      <c r="B41" s="20"/>
      <c r="C41" s="34"/>
      <c r="D41" s="20"/>
      <c r="E41" s="20"/>
      <c r="F41" s="20"/>
      <c r="G41" s="20"/>
      <c r="H41" s="20"/>
      <c r="I41" s="26"/>
      <c r="J41" s="26"/>
      <c r="K41" s="26"/>
      <c r="L41" s="26"/>
      <c r="M41" s="26"/>
      <c r="N41" s="25" t="s">
        <v>31</v>
      </c>
      <c r="O41" s="20"/>
      <c r="P41" s="20"/>
      <c r="Q41" s="85"/>
      <c r="R41" s="86"/>
      <c r="S41" s="86"/>
      <c r="T41" s="86"/>
      <c r="U41" s="86"/>
      <c r="V41" s="86"/>
      <c r="W41" s="48"/>
    </row>
    <row r="42" spans="1:23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26"/>
      <c r="S42" s="26"/>
      <c r="T42" s="26"/>
      <c r="U42" s="26"/>
      <c r="V42" s="26"/>
      <c r="W42" s="27"/>
    </row>
    <row r="43" spans="1:23" ht="25.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 thickBot="1">
      <c r="A44" s="28"/>
      <c r="B44" s="35" t="s">
        <v>32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0"/>
      <c r="P44" s="20"/>
      <c r="Q44" s="20"/>
      <c r="R44" s="20"/>
      <c r="S44" s="20"/>
      <c r="T44" s="20"/>
      <c r="U44" s="20"/>
      <c r="V44" s="20"/>
      <c r="W44" s="27"/>
    </row>
    <row r="45" spans="1:23" ht="15.75" customHeight="1">
      <c r="A45" s="4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82" t="s">
        <v>33</v>
      </c>
      <c r="O45" s="83"/>
      <c r="P45" s="83"/>
      <c r="Q45" s="83"/>
      <c r="R45" s="83"/>
      <c r="S45" s="83"/>
      <c r="T45" s="83"/>
      <c r="U45" s="83"/>
      <c r="V45" s="83"/>
      <c r="W45" s="84"/>
    </row>
    <row r="46" spans="1:23" ht="12.7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9"/>
      <c r="O46" s="20"/>
      <c r="P46" s="20"/>
      <c r="Q46" s="80"/>
      <c r="R46" s="71"/>
      <c r="S46" s="71"/>
      <c r="T46" s="71"/>
      <c r="U46" s="71"/>
      <c r="V46" s="71"/>
      <c r="W46" s="72"/>
    </row>
    <row r="47" spans="1:23" ht="12.75">
      <c r="A47" s="36" t="s">
        <v>38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70" t="s">
        <v>34</v>
      </c>
      <c r="O47" s="71"/>
      <c r="P47" s="71"/>
      <c r="Q47" s="71"/>
      <c r="R47" s="71"/>
      <c r="S47" s="71"/>
      <c r="T47" s="71"/>
      <c r="U47" s="71"/>
      <c r="V47" s="71"/>
      <c r="W47" s="72"/>
    </row>
    <row r="48" spans="1:23" ht="18" customHeight="1">
      <c r="A48" s="3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73" t="s">
        <v>35</v>
      </c>
      <c r="O48" s="74"/>
      <c r="P48" s="74"/>
      <c r="Q48" s="74"/>
      <c r="R48" s="74"/>
      <c r="S48" s="74"/>
      <c r="T48" s="74"/>
      <c r="U48" s="74"/>
      <c r="V48" s="74"/>
      <c r="W48" s="75"/>
    </row>
    <row r="49" spans="1:23" ht="12.75">
      <c r="A49" s="37" t="s">
        <v>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70" t="s">
        <v>51</v>
      </c>
      <c r="O49" s="80"/>
      <c r="P49" s="80"/>
      <c r="Q49" s="80"/>
      <c r="R49" s="80"/>
      <c r="S49" s="80"/>
      <c r="T49" s="80"/>
      <c r="U49" s="80"/>
      <c r="V49" s="80"/>
      <c r="W49" s="81"/>
    </row>
    <row r="50" spans="1:23" ht="12.75">
      <c r="A50" s="5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79"/>
      <c r="O50" s="80"/>
      <c r="P50" s="80"/>
      <c r="Q50" s="80"/>
      <c r="R50" s="80"/>
      <c r="S50" s="80"/>
      <c r="T50" s="80"/>
      <c r="U50" s="80"/>
      <c r="V50" s="80"/>
      <c r="W50" s="81"/>
    </row>
    <row r="51" spans="1:23" ht="12.75">
      <c r="A51" s="37" t="s">
        <v>40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79" t="s">
        <v>36</v>
      </c>
      <c r="O51" s="71"/>
      <c r="P51" s="71"/>
      <c r="Q51" s="71"/>
      <c r="R51" s="71"/>
      <c r="S51" s="71"/>
      <c r="T51" s="71"/>
      <c r="U51" s="71"/>
      <c r="V51" s="71"/>
      <c r="W51" s="72"/>
    </row>
    <row r="52" spans="1:23" ht="13.5" thickBot="1">
      <c r="A52" s="37" t="s">
        <v>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76" t="s">
        <v>37</v>
      </c>
      <c r="O52" s="77"/>
      <c r="P52" s="77"/>
      <c r="Q52" s="77"/>
      <c r="R52" s="77"/>
      <c r="S52" s="77"/>
      <c r="T52" s="77"/>
      <c r="U52" s="77"/>
      <c r="V52" s="77"/>
      <c r="W52" s="78"/>
    </row>
    <row r="53" spans="1:23" ht="13.5" thickBot="1">
      <c r="A53" s="3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18"/>
      <c r="Q53" s="18"/>
      <c r="R53" s="18"/>
      <c r="S53" s="18"/>
      <c r="T53" s="18"/>
      <c r="U53" s="18"/>
      <c r="V53" s="18"/>
      <c r="W53" s="58" t="s">
        <v>62</v>
      </c>
    </row>
    <row r="54" spans="1:23" ht="12.75">
      <c r="A54" s="64" t="s">
        <v>42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6"/>
    </row>
    <row r="55" spans="1:23" ht="30" customHeight="1">
      <c r="A55" s="67" t="s">
        <v>65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</row>
    <row r="56" spans="1:2" ht="12.75">
      <c r="A56" s="51"/>
      <c r="B56" s="26"/>
    </row>
    <row r="57" ht="12.75">
      <c r="A57" s="52"/>
    </row>
    <row r="58" ht="12.75">
      <c r="A58" s="52"/>
    </row>
    <row r="59" ht="12.75">
      <c r="A59" s="52"/>
    </row>
    <row r="60" ht="12.75">
      <c r="B60" s="53"/>
    </row>
    <row r="61" ht="12.75">
      <c r="A61" s="53"/>
    </row>
    <row r="62" ht="12.75">
      <c r="A62" s="52"/>
    </row>
    <row r="64" ht="12.75">
      <c r="A64" s="54"/>
    </row>
    <row r="65" ht="12.75">
      <c r="A65" s="52"/>
    </row>
    <row r="66" ht="12.75">
      <c r="A66" s="52"/>
    </row>
    <row r="67" ht="12.75">
      <c r="A67" s="55"/>
    </row>
    <row r="68" ht="12.75">
      <c r="A68" s="55"/>
    </row>
    <row r="69" ht="12.75">
      <c r="A69" s="52"/>
    </row>
    <row r="70" ht="12.75">
      <c r="A70" s="52"/>
    </row>
    <row r="71" ht="12.75">
      <c r="A71" s="53"/>
    </row>
  </sheetData>
  <sheetProtection password="CB97" sheet="1" selectLockedCells="1"/>
  <mergeCells count="85">
    <mergeCell ref="Y39:Z39"/>
    <mergeCell ref="A36:F37"/>
    <mergeCell ref="U36:V37"/>
    <mergeCell ref="W36:W37"/>
    <mergeCell ref="G36:T36"/>
    <mergeCell ref="W31:W32"/>
    <mergeCell ref="M32:O32"/>
    <mergeCell ref="G34:H34"/>
    <mergeCell ref="I34:T34"/>
    <mergeCell ref="U34:V34"/>
    <mergeCell ref="F18:H18"/>
    <mergeCell ref="K20:R20"/>
    <mergeCell ref="H21:I21"/>
    <mergeCell ref="R32:T32"/>
    <mergeCell ref="U21:V21"/>
    <mergeCell ref="U26:V26"/>
    <mergeCell ref="N24:T24"/>
    <mergeCell ref="H22:L22"/>
    <mergeCell ref="N22:T22"/>
    <mergeCell ref="U18:V18"/>
    <mergeCell ref="O14:R14"/>
    <mergeCell ref="O12:R13"/>
    <mergeCell ref="A31:E32"/>
    <mergeCell ref="A18:E24"/>
    <mergeCell ref="A28:E30"/>
    <mergeCell ref="H24:L24"/>
    <mergeCell ref="H19:L19"/>
    <mergeCell ref="N19:T19"/>
    <mergeCell ref="U31:V32"/>
    <mergeCell ref="F10:W10"/>
    <mergeCell ref="F9:N9"/>
    <mergeCell ref="F14:I14"/>
    <mergeCell ref="S12:W13"/>
    <mergeCell ref="S14:W14"/>
    <mergeCell ref="A16:E16"/>
    <mergeCell ref="A6:E6"/>
    <mergeCell ref="A7:E7"/>
    <mergeCell ref="A8:E8"/>
    <mergeCell ref="G32:I32"/>
    <mergeCell ref="J12:N13"/>
    <mergeCell ref="J14:N14"/>
    <mergeCell ref="F16:W16"/>
    <mergeCell ref="U20:V20"/>
    <mergeCell ref="A9:E9"/>
    <mergeCell ref="F8:W8"/>
    <mergeCell ref="O6:P6"/>
    <mergeCell ref="F6:N6"/>
    <mergeCell ref="F7:W7"/>
    <mergeCell ref="U23:V23"/>
    <mergeCell ref="O9:Q9"/>
    <mergeCell ref="H26:I26"/>
    <mergeCell ref="N23:T23"/>
    <mergeCell ref="F23:M23"/>
    <mergeCell ref="R9:W9"/>
    <mergeCell ref="V11:W11"/>
    <mergeCell ref="A42:Q42"/>
    <mergeCell ref="U28:V28"/>
    <mergeCell ref="U29:V29"/>
    <mergeCell ref="U30:V30"/>
    <mergeCell ref="F28:G28"/>
    <mergeCell ref="F29:G29"/>
    <mergeCell ref="F30:G30"/>
    <mergeCell ref="H29:T29"/>
    <mergeCell ref="H30:T30"/>
    <mergeCell ref="G37:T37"/>
    <mergeCell ref="Q41:V41"/>
    <mergeCell ref="A1:W1"/>
    <mergeCell ref="A2:W2"/>
    <mergeCell ref="A11:E11"/>
    <mergeCell ref="F11:U11"/>
    <mergeCell ref="A12:E12"/>
    <mergeCell ref="F12:I13"/>
    <mergeCell ref="U39:V39"/>
    <mergeCell ref="H28:T28"/>
    <mergeCell ref="Q6:W6"/>
    <mergeCell ref="A43:L43"/>
    <mergeCell ref="A54:W54"/>
    <mergeCell ref="A55:W55"/>
    <mergeCell ref="N47:W47"/>
    <mergeCell ref="N48:W48"/>
    <mergeCell ref="N52:W52"/>
    <mergeCell ref="N51:W51"/>
    <mergeCell ref="N49:W50"/>
    <mergeCell ref="Q46:W46"/>
    <mergeCell ref="N45:W45"/>
  </mergeCells>
  <printOptions/>
  <pageMargins left="0.68" right="0.55" top="0.5" bottom="0.4330708661417323" header="0.43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xweishau</dc:creator>
  <cp:keywords/>
  <dc:description/>
  <cp:lastModifiedBy>tarndt2 tarndt2</cp:lastModifiedBy>
  <cp:lastPrinted>2020-03-09T17:11:58Z</cp:lastPrinted>
  <dcterms:created xsi:type="dcterms:W3CDTF">2008-08-28T08:42:48Z</dcterms:created>
  <dcterms:modified xsi:type="dcterms:W3CDTF">2020-03-09T17:54:32Z</dcterms:modified>
  <cp:category/>
  <cp:version/>
  <cp:contentType/>
  <cp:contentStatus/>
</cp:coreProperties>
</file>