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leo/Downloads/"/>
    </mc:Choice>
  </mc:AlternateContent>
  <xr:revisionPtr revIDLastSave="0" documentId="13_ncr:1_{DFA2C901-EB4C-CE45-8072-A437DFD4C54D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Tabelle1" sheetId="1" r:id="rId1"/>
  </sheets>
  <definedNames>
    <definedName name="_xlnm.Print_Area" localSheetId="0">Tabelle1!$A$1:$W$55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U34" i="1"/>
  <c r="U30" i="1"/>
  <c r="U29" i="1"/>
  <c r="U28" i="1"/>
  <c r="U21" i="1"/>
  <c r="U39" i="1"/>
  <c r="M32" i="1"/>
  <c r="R32" i="1"/>
</calcChain>
</file>

<file path=xl/sharedStrings.xml><?xml version="1.0" encoding="utf-8"?>
<sst xmlns="http://schemas.openxmlformats.org/spreadsheetml/2006/main" count="83" uniqueCount="67">
  <si>
    <t>Landesverband Sporttauchen Rheinland-Pfalz e.V. (LVST)</t>
  </si>
  <si>
    <t>Reisekosten-Abrechnung u. Erstattungsnachweis für:</t>
  </si>
  <si>
    <t>Name, Vorname:</t>
  </si>
  <si>
    <t>Anschrift:</t>
  </si>
  <si>
    <t>Amt:</t>
  </si>
  <si>
    <t>Fahrt nach/über:</t>
  </si>
  <si>
    <t>Reisezeitraum</t>
  </si>
  <si>
    <t>Uhrzeit:</t>
  </si>
  <si>
    <r>
      <t>Fahrtkosten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:</t>
    </r>
    <r>
      <rPr>
        <sz val="10"/>
        <rFont val="Arial"/>
      </rPr>
      <t xml:space="preserve">
</t>
    </r>
    <r>
      <rPr>
        <sz val="8"/>
        <rFont val="Arial"/>
        <family val="2"/>
      </rPr>
      <t>(Beachte:
Besondere Bedingungen bei Aus- u. Fortbil-dungsveranstal-tungen!)</t>
    </r>
    <r>
      <rPr>
        <sz val="10"/>
        <rFont val="Arial"/>
      </rPr>
      <t xml:space="preserve">
</t>
    </r>
  </si>
  <si>
    <t>Euro</t>
  </si>
  <si>
    <t>Klasse)</t>
  </si>
  <si>
    <t xml:space="preserve"> / Bahncard           </t>
  </si>
  <si>
    <t xml:space="preserve">von: </t>
  </si>
  <si>
    <t xml:space="preserve">Bahn:  (       </t>
  </si>
  <si>
    <t>Zuschläge:</t>
  </si>
  <si>
    <t>(Art:</t>
  </si>
  <si>
    <t>)</t>
  </si>
  <si>
    <t>PKW:</t>
  </si>
  <si>
    <r>
      <t xml:space="preserve"> gefahrene Gesamt-Kilometer</t>
    </r>
    <r>
      <rPr>
        <vertAlign val="superscript"/>
        <sz val="10"/>
        <rFont val="Arial"/>
        <family val="2"/>
      </rPr>
      <t>3</t>
    </r>
  </si>
  <si>
    <t xml:space="preserve">  (a </t>
  </si>
  <si>
    <t>Euro)</t>
  </si>
  <si>
    <t>Sonstiges:(Taxi,ÖPNV,Flug) :</t>
  </si>
  <si>
    <t>Übernachtungskosten:</t>
  </si>
  <si>
    <r>
      <t>Nächte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 </t>
    </r>
    <r>
      <rPr>
        <sz val="8"/>
        <rFont val="Arial"/>
        <family val="2"/>
      </rPr>
      <t>(Unterkunftsbelege beibringen!)</t>
    </r>
  </si>
  <si>
    <t>Tagegelder:</t>
  </si>
  <si>
    <t>Kürzungen / Abzüge 5;4</t>
  </si>
  <si>
    <t>Referentenstunden:</t>
  </si>
  <si>
    <r>
      <t xml:space="preserve">Std </t>
    </r>
    <r>
      <rPr>
        <sz val="8"/>
        <rFont val="Arial"/>
        <family val="2"/>
      </rPr>
      <t>(je 60 Min.=10 Euro;ansonsten anteilige Kürzung vornehmen)</t>
    </r>
  </si>
  <si>
    <r>
      <t>Sonstige erstattungs- fähige Auslagen</t>
    </r>
    <r>
      <rPr>
        <b/>
        <vertAlign val="superscript"/>
        <sz val="10"/>
        <rFont val="Arial"/>
        <family val="2"/>
      </rPr>
      <t>4</t>
    </r>
  </si>
  <si>
    <t>Erstattungsfähiger Gesamtbetrag:</t>
  </si>
  <si>
    <r>
      <t xml:space="preserve">Anlage: </t>
    </r>
    <r>
      <rPr>
        <sz val="10"/>
        <rFont val="Arial"/>
        <family val="2"/>
      </rPr>
      <t xml:space="preserve">………… </t>
    </r>
  </si>
  <si>
    <r>
      <t>Ort/ Datum:</t>
    </r>
    <r>
      <rPr>
        <sz val="10"/>
        <rFont val="Arial"/>
        <family val="2"/>
      </rPr>
      <t>………………………………..</t>
    </r>
  </si>
  <si>
    <t>(Unterschrift des Antragstellers)</t>
  </si>
  <si>
    <t>Haushalt: ……………………………..………</t>
  </si>
  <si>
    <t>Titel:......................       Euro:........................</t>
  </si>
  <si>
    <t>Sachlich richtig festgestellt und zur Zahlung angewiesen.</t>
  </si>
  <si>
    <t>..................................         …..........................</t>
  </si>
  <si>
    <t>1. Unterschrift                         2. Unterschrift</t>
  </si>
  <si>
    <t>Quittung bei Barauszahlung:</t>
  </si>
  <si>
    <t>Betrag von Euro …………………. erhalten.</t>
  </si>
  <si>
    <t>……………………………………………….….</t>
  </si>
  <si>
    <r>
      <t xml:space="preserve">         </t>
    </r>
    <r>
      <rPr>
        <sz val="8"/>
        <rFont val="Arial"/>
        <family val="2"/>
      </rPr>
      <t>(Datum / Unterschrift als Quittung)</t>
    </r>
  </si>
  <si>
    <t xml:space="preserve">1 Nichtzutreffendes streichen  2 Zutreffendes ausfüllen  3 Anzahl eintragen  4 Falls erforderlich: Blattrückseite nutzen! </t>
  </si>
  <si>
    <t xml:space="preserve">(Abfahrt/Ankunft  </t>
  </si>
  <si>
    <t>Wohnung)</t>
  </si>
  <si>
    <t>Zweck der Reise:</t>
  </si>
  <si>
    <t>Bankname:</t>
  </si>
  <si>
    <t>IBAN:</t>
  </si>
  <si>
    <t>BIC:</t>
  </si>
  <si>
    <t>Kontoinhaber:</t>
  </si>
  <si>
    <t>bis (Datum):</t>
  </si>
  <si>
    <r>
      <t xml:space="preserve">von </t>
    </r>
    <r>
      <rPr>
        <sz val="10"/>
        <rFont val="Arial"/>
      </rPr>
      <t>(Datum):</t>
    </r>
  </si>
  <si>
    <r>
      <rPr>
        <b/>
        <sz val="10"/>
        <rFont val="Arial"/>
        <family val="2"/>
      </rPr>
      <t>u. zurück</t>
    </r>
    <r>
      <rPr>
        <b/>
        <vertAlign val="superscript"/>
        <sz val="10"/>
        <rFont val="Arial"/>
        <family val="2"/>
      </rPr>
      <t>1</t>
    </r>
  </si>
  <si>
    <t xml:space="preserve">nach: </t>
  </si>
  <si>
    <t>Ja</t>
  </si>
  <si>
    <t>Nein</t>
  </si>
  <si>
    <r>
      <t>Tage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mit mehr als 8 Std. (a 14 Euro)</t>
    </r>
  </si>
  <si>
    <r>
      <t>Tage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mindestdauer drei Tage, Zwischentage ÜB (a 28,00 Euro)</t>
    </r>
  </si>
  <si>
    <r>
      <t>Tage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An. + Abreisetag mit mehr als 8 - bis 24 Std. o. ÜB (a 14 Euro)</t>
    </r>
  </si>
  <si>
    <t>Frühstück, -5,60 €</t>
  </si>
  <si>
    <t>Stand 03/2020</t>
  </si>
  <si>
    <t>Mittag- / Abendessen, -11,20 €</t>
  </si>
  <si>
    <t>Belege / Quittungen / Rechnungen usw. die erstattet werden sollen, anfügen</t>
  </si>
  <si>
    <t> 5 Kürzungen (Abzüge): Enthält die Hotelrechnung einen Gesamtbetrag, ist der Pauschbetrag um 5,60 € zu kürzen.
Bei Gewährung eines Essens an einem vollen Tag ist der Pauschbetrag um 11,20 € zu kürzen. Bei Vollverpflegung können keine Verpflegungsmehraufwendungen geltend gemacht werden.</t>
  </si>
  <si>
    <t>Postanschrift: LVST Präsident Peter Gaa, Medardusring 224, 67112 Mutterstadt</t>
  </si>
  <si>
    <t>Mutterstadt, den .......................</t>
  </si>
  <si>
    <t>dsfdsf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</si>
</sst>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\-0;;"/>
    <numFmt numFmtId="165" formatCode="0.00;\-0.00;;"/>
    <numFmt numFmtId="166" formatCode="0.00_ ;\-0.00\ "/>
    <numFmt numFmtId="167" formatCode="0.00;[Red]\-0.00;;"/>
  </numFmts>
  <fonts count="22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i/>
      <u/>
      <sz val="10"/>
      <name val="Arial"/>
      <family val="2"/>
    </font>
    <font>
      <sz val="8"/>
      <color indexed="10"/>
      <name val="Arial"/>
      <family val="2"/>
    </font>
    <font>
      <b/>
      <u/>
      <sz val="9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24"/>
      <name val="Calibri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49" fontId="5" fillId="0" borderId="1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8" xfId="0" applyBorder="1"/>
    <xf numFmtId="0" fontId="0" fillId="0" borderId="0" xfId="0" applyAlignment="1">
      <alignment vertical="center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9" xfId="0" applyBorder="1"/>
    <xf numFmtId="0" fontId="0" fillId="0" borderId="1" xfId="0" applyBorder="1"/>
    <xf numFmtId="0" fontId="3" fillId="0" borderId="0" xfId="0" applyFont="1" applyAlignment="1">
      <alignment horizontal="left"/>
    </xf>
    <xf numFmtId="49" fontId="0" fillId="0" borderId="0" xfId="0" applyNumberFormat="1" applyAlignment="1">
      <alignment vertical="center"/>
    </xf>
    <xf numFmtId="0" fontId="3" fillId="0" borderId="11" xfId="0" applyFont="1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5" fillId="0" borderId="0" xfId="0" applyFont="1"/>
    <xf numFmtId="0" fontId="8" fillId="0" borderId="1" xfId="0" applyFont="1" applyBorder="1"/>
    <xf numFmtId="0" fontId="2" fillId="0" borderId="1" xfId="0" applyFont="1" applyBorder="1"/>
    <xf numFmtId="0" fontId="0" fillId="0" borderId="13" xfId="0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7" fillId="0" borderId="0" xfId="0" applyFont="1"/>
    <xf numFmtId="0" fontId="19" fillId="0" borderId="5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vertical="center"/>
      <protection locked="0"/>
    </xf>
    <xf numFmtId="2" fontId="3" fillId="0" borderId="0" xfId="0" applyNumberFormat="1" applyFont="1" applyAlignment="1">
      <alignment horizontal="left"/>
    </xf>
    <xf numFmtId="0" fontId="0" fillId="0" borderId="4" xfId="0" applyBorder="1"/>
    <xf numFmtId="0" fontId="18" fillId="0" borderId="15" xfId="0" applyFont="1" applyBorder="1" applyAlignment="1">
      <alignment vertical="center"/>
    </xf>
    <xf numFmtId="0" fontId="12" fillId="0" borderId="9" xfId="0" applyFont="1" applyBorder="1"/>
    <xf numFmtId="0" fontId="5" fillId="0" borderId="1" xfId="0" applyFont="1" applyBorder="1"/>
    <xf numFmtId="0" fontId="3" fillId="0" borderId="1" xfId="0" applyFont="1" applyBorder="1"/>
    <xf numFmtId="0" fontId="7" fillId="0" borderId="0" xfId="0" applyFont="1" applyAlignment="1">
      <alignment vertical="top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0" fontId="19" fillId="0" borderId="14" xfId="0" applyFont="1" applyBorder="1" applyAlignment="1" applyProtection="1">
      <alignment vertical="center"/>
      <protection locked="0"/>
    </xf>
    <xf numFmtId="0" fontId="17" fillId="0" borderId="14" xfId="0" applyFont="1" applyBorder="1" applyAlignment="1" applyProtection="1">
      <alignment vertical="center"/>
      <protection locked="0"/>
    </xf>
    <xf numFmtId="0" fontId="21" fillId="0" borderId="16" xfId="0" applyFont="1" applyBorder="1" applyAlignment="1">
      <alignment horizontal="right"/>
    </xf>
    <xf numFmtId="0" fontId="17" fillId="0" borderId="0" xfId="0" applyFont="1" applyAlignment="1">
      <alignment vertical="center"/>
    </xf>
    <xf numFmtId="0" fontId="18" fillId="0" borderId="17" xfId="0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17" fillId="0" borderId="18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/>
    <xf numFmtId="0" fontId="17" fillId="0" borderId="12" xfId="0" applyFont="1" applyBorder="1"/>
    <xf numFmtId="0" fontId="7" fillId="0" borderId="8" xfId="0" applyFont="1" applyBorder="1" applyAlignment="1">
      <alignment vertical="center"/>
    </xf>
    <xf numFmtId="0" fontId="0" fillId="0" borderId="0" xfId="0"/>
    <xf numFmtId="0" fontId="0" fillId="0" borderId="9" xfId="0" applyBorder="1"/>
    <xf numFmtId="0" fontId="5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5" fillId="0" borderId="21" xfId="0" applyFont="1" applyBorder="1" applyAlignment="1">
      <alignment vertical="center"/>
    </xf>
    <xf numFmtId="0" fontId="0" fillId="0" borderId="7" xfId="0" applyBorder="1"/>
    <xf numFmtId="0" fontId="0" fillId="0" borderId="16" xfId="0" applyBorder="1"/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7" fillId="0" borderId="22" xfId="0" applyFont="1" applyBorder="1"/>
    <xf numFmtId="0" fontId="7" fillId="0" borderId="19" xfId="0" applyFont="1" applyBorder="1"/>
    <xf numFmtId="0" fontId="7" fillId="0" borderId="20" xfId="0" applyFont="1" applyBorder="1"/>
    <xf numFmtId="49" fontId="19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wrapText="1"/>
    </xf>
    <xf numFmtId="0" fontId="0" fillId="0" borderId="23" xfId="0" applyBorder="1"/>
    <xf numFmtId="0" fontId="19" fillId="0" borderId="15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167" fontId="3" fillId="0" borderId="4" xfId="0" applyNumberFormat="1" applyFont="1" applyBorder="1" applyAlignment="1">
      <alignment vertical="center"/>
    </xf>
    <xf numFmtId="167" fontId="3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4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5" fontId="3" fillId="0" borderId="4" xfId="0" applyNumberFormat="1" applyFont="1" applyBorder="1" applyAlignment="1" applyProtection="1">
      <alignment vertical="center"/>
      <protection hidden="1"/>
    </xf>
    <xf numFmtId="165" fontId="3" fillId="0" borderId="5" xfId="0" applyNumberFormat="1" applyFont="1" applyBorder="1" applyAlignment="1" applyProtection="1">
      <alignment vertical="center"/>
      <protection hidden="1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164" fontId="14" fillId="0" borderId="4" xfId="0" applyNumberFormat="1" applyFont="1" applyBorder="1" applyAlignment="1" applyProtection="1">
      <alignment vertical="center"/>
      <protection locked="0"/>
    </xf>
    <xf numFmtId="164" fontId="14" fillId="0" borderId="5" xfId="0" applyNumberFormat="1" applyFont="1" applyBorder="1" applyAlignment="1" applyProtection="1">
      <alignment vertical="center"/>
      <protection locked="0"/>
    </xf>
    <xf numFmtId="164" fontId="14" fillId="0" borderId="23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3" fillId="0" borderId="4" xfId="0" applyFont="1" applyBorder="1"/>
    <xf numFmtId="0" fontId="3" fillId="0" borderId="6" xfId="0" applyFont="1" applyBorder="1"/>
    <xf numFmtId="0" fontId="3" fillId="2" borderId="4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165" fontId="3" fillId="0" borderId="4" xfId="0" applyNumberFormat="1" applyFont="1" applyBorder="1" applyAlignment="1" applyProtection="1">
      <alignment vertical="center"/>
      <protection locked="0"/>
    </xf>
    <xf numFmtId="165" fontId="3" fillId="0" borderId="5" xfId="0" applyNumberFormat="1" applyFont="1" applyBorder="1" applyAlignment="1" applyProtection="1">
      <alignment vertical="center"/>
      <protection locked="0"/>
    </xf>
    <xf numFmtId="0" fontId="3" fillId="0" borderId="5" xfId="0" applyFont="1" applyBorder="1"/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9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5" xfId="0" applyBorder="1"/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49" fontId="19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23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3" fillId="0" borderId="23" xfId="0" applyFont="1" applyBorder="1"/>
    <xf numFmtId="165" fontId="11" fillId="0" borderId="15" xfId="0" applyNumberFormat="1" applyFont="1" applyBorder="1" applyAlignment="1" applyProtection="1">
      <alignment vertical="center" wrapText="1"/>
      <protection hidden="1"/>
    </xf>
    <xf numFmtId="165" fontId="11" fillId="0" borderId="23" xfId="0" applyNumberFormat="1" applyFont="1" applyBorder="1" applyAlignment="1" applyProtection="1">
      <alignment vertical="center" wrapText="1"/>
      <protection hidden="1"/>
    </xf>
    <xf numFmtId="165" fontId="11" fillId="0" borderId="2" xfId="0" applyNumberFormat="1" applyFont="1" applyBorder="1" applyAlignment="1" applyProtection="1">
      <alignment vertical="center" wrapText="1"/>
      <protection hidden="1"/>
    </xf>
    <xf numFmtId="165" fontId="11" fillId="0" borderId="3" xfId="0" applyNumberFormat="1" applyFont="1" applyBorder="1" applyAlignment="1" applyProtection="1">
      <alignment vertical="center" wrapText="1"/>
      <protection hidden="1"/>
    </xf>
    <xf numFmtId="49" fontId="19" fillId="0" borderId="4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3" fillId="0" borderId="15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20" fontId="19" fillId="0" borderId="5" xfId="0" applyNumberFormat="1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3" fillId="0" borderId="0" xfId="0" applyFont="1" applyProtection="1">
      <protection locked="0"/>
    </xf>
    <xf numFmtId="0" fontId="16" fillId="0" borderId="12" xfId="0" applyFont="1" applyBorder="1" applyAlignment="1">
      <alignment vertical="center"/>
    </xf>
    <xf numFmtId="165" fontId="3" fillId="0" borderId="4" xfId="0" applyNumberFormat="1" applyFont="1" applyBorder="1" applyAlignment="1" applyProtection="1">
      <alignment vertical="center" readingOrder="2"/>
      <protection hidden="1"/>
    </xf>
    <xf numFmtId="165" fontId="3" fillId="0" borderId="5" xfId="0" applyNumberFormat="1" applyFont="1" applyBorder="1" applyAlignment="1" applyProtection="1">
      <alignment vertical="center" readingOrder="2"/>
      <protection hidden="1"/>
    </xf>
    <xf numFmtId="165" fontId="3" fillId="0" borderId="4" xfId="0" applyNumberFormat="1" applyFont="1" applyBorder="1" applyAlignment="1" applyProtection="1">
      <alignment vertical="center" readingOrder="1"/>
      <protection locked="0"/>
    </xf>
    <xf numFmtId="165" fontId="3" fillId="0" borderId="5" xfId="0" applyNumberFormat="1" applyFont="1" applyBorder="1" applyAlignment="1" applyProtection="1">
      <alignment vertical="center" readingOrder="1"/>
      <protection locked="0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3" fillId="0" borderId="15" xfId="0" applyNumberFormat="1" applyFont="1" applyBorder="1" applyAlignment="1" applyProtection="1">
      <alignment horizontal="center" vertical="center" wrapText="1"/>
      <protection locked="0"/>
    </xf>
    <xf numFmtId="165" fontId="3" fillId="0" borderId="23" xfId="0" applyNumberFormat="1" applyFont="1" applyBorder="1" applyAlignment="1" applyProtection="1">
      <alignment horizontal="center" vertical="center" wrapText="1"/>
      <protection locked="0"/>
    </xf>
    <xf numFmtId="165" fontId="3" fillId="0" borderId="2" xfId="0" applyNumberFormat="1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9" fontId="2" fillId="0" borderId="15" xfId="0" applyNumberFormat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42</xdr:row>
      <xdr:rowOff>0</xdr:rowOff>
    </xdr:from>
    <xdr:to>
      <xdr:col>7</xdr:col>
      <xdr:colOff>137160</xdr:colOff>
      <xdr:row>42</xdr:row>
      <xdr:rowOff>0</xdr:rowOff>
    </xdr:to>
    <xdr:sp macro="" textlink="">
      <xdr:nvSpPr>
        <xdr:cNvPr id="1200" name="Line 6">
          <a:extLst>
            <a:ext uri="{FF2B5EF4-FFF2-40B4-BE49-F238E27FC236}">
              <a16:creationId xmlns:a16="http://schemas.microsoft.com/office/drawing/2014/main" id="{AA019663-778C-484C-D644-A9DFBE89CAFC}"/>
            </a:ext>
          </a:extLst>
        </xdr:cNvPr>
        <xdr:cNvSpPr>
          <a:spLocks noChangeShapeType="1"/>
        </xdr:cNvSpPr>
      </xdr:nvSpPr>
      <xdr:spPr bwMode="auto">
        <a:xfrm>
          <a:off x="7620" y="7368540"/>
          <a:ext cx="170688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</xdr:colOff>
      <xdr:row>45</xdr:row>
      <xdr:rowOff>0</xdr:rowOff>
    </xdr:from>
    <xdr:to>
      <xdr:col>12</xdr:col>
      <xdr:colOff>68580</xdr:colOff>
      <xdr:row>45</xdr:row>
      <xdr:rowOff>0</xdr:rowOff>
    </xdr:to>
    <xdr:sp macro="" textlink="">
      <xdr:nvSpPr>
        <xdr:cNvPr id="1201" name="Line 10">
          <a:extLst>
            <a:ext uri="{FF2B5EF4-FFF2-40B4-BE49-F238E27FC236}">
              <a16:creationId xmlns:a16="http://schemas.microsoft.com/office/drawing/2014/main" id="{71D2CEC2-A344-ED80-441D-7A1F3A2ADF38}"/>
            </a:ext>
          </a:extLst>
        </xdr:cNvPr>
        <xdr:cNvSpPr>
          <a:spLocks noChangeShapeType="1"/>
        </xdr:cNvSpPr>
      </xdr:nvSpPr>
      <xdr:spPr bwMode="auto">
        <a:xfrm>
          <a:off x="68580" y="8061960"/>
          <a:ext cx="2811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1"/>
  <sheetViews>
    <sheetView tabSelected="1" zoomScaleNormal="100" zoomScaleSheetLayoutView="100" workbookViewId="0">
      <selection activeCell="F8" sqref="F8:W8"/>
    </sheetView>
  </sheetViews>
  <sheetFormatPr baseColWidth="10" defaultColWidth="11.5" defaultRowHeight="13"/>
  <cols>
    <col min="1" max="1" width="4.1640625" customWidth="1"/>
    <col min="2" max="2" width="3.83203125" customWidth="1"/>
    <col min="3" max="3" width="4.5" customWidth="1"/>
    <col min="4" max="4" width="4.1640625" hidden="1" customWidth="1"/>
    <col min="5" max="5" width="4" customWidth="1"/>
    <col min="6" max="6" width="3.1640625" customWidth="1"/>
    <col min="7" max="7" width="3.5" customWidth="1"/>
    <col min="8" max="8" width="2.1640625" customWidth="1"/>
    <col min="9" max="9" width="3.5" customWidth="1"/>
    <col min="10" max="10" width="4" customWidth="1"/>
    <col min="11" max="11" width="3.1640625" customWidth="1"/>
    <col min="12" max="12" width="5.33203125" customWidth="1"/>
    <col min="13" max="13" width="5.5" customWidth="1"/>
    <col min="14" max="15" width="3.6640625" customWidth="1"/>
    <col min="16" max="17" width="3.5" customWidth="1"/>
    <col min="18" max="18" width="4.33203125" customWidth="1"/>
    <col min="19" max="19" width="3.6640625" customWidth="1"/>
    <col min="20" max="20" width="5.5" customWidth="1"/>
    <col min="21" max="22" width="4.5" customWidth="1"/>
    <col min="23" max="23" width="7.1640625" customWidth="1"/>
  </cols>
  <sheetData>
    <row r="1" spans="1:23" ht="19.75" customHeigh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</row>
    <row r="2" spans="1:23">
      <c r="A2" s="87" t="s">
        <v>64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</row>
    <row r="3" spans="1:23" ht="3.75" customHeight="1">
      <c r="A3" s="27"/>
      <c r="W3" s="26"/>
    </row>
    <row r="4" spans="1:23">
      <c r="A4" s="27"/>
      <c r="F4" s="28" t="s">
        <v>1</v>
      </c>
      <c r="W4" s="26"/>
    </row>
    <row r="5" spans="1:23" ht="8.25" customHeight="1">
      <c r="A5" s="27"/>
      <c r="W5" s="26"/>
    </row>
    <row r="6" spans="1:23" ht="14" customHeight="1">
      <c r="A6" s="122" t="s">
        <v>2</v>
      </c>
      <c r="B6" s="131"/>
      <c r="C6" s="131"/>
      <c r="D6" s="131"/>
      <c r="E6" s="123"/>
      <c r="F6" s="124"/>
      <c r="G6" s="125"/>
      <c r="H6" s="125"/>
      <c r="I6" s="125"/>
      <c r="J6" s="125"/>
      <c r="K6" s="125"/>
      <c r="L6" s="125"/>
      <c r="M6" s="125"/>
      <c r="N6" s="126"/>
      <c r="O6" s="122" t="s">
        <v>4</v>
      </c>
      <c r="P6" s="123"/>
      <c r="Q6" s="107"/>
      <c r="R6" s="108"/>
      <c r="S6" s="108"/>
      <c r="T6" s="108"/>
      <c r="U6" s="108"/>
      <c r="V6" s="108"/>
      <c r="W6" s="109"/>
    </row>
    <row r="7" spans="1:23" ht="14" customHeight="1">
      <c r="A7" s="122" t="s">
        <v>3</v>
      </c>
      <c r="B7" s="131"/>
      <c r="C7" s="131"/>
      <c r="D7" s="131"/>
      <c r="E7" s="123"/>
      <c r="F7" s="10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8"/>
    </row>
    <row r="8" spans="1:23" ht="14" customHeight="1">
      <c r="A8" s="122" t="s">
        <v>46</v>
      </c>
      <c r="B8" s="131"/>
      <c r="C8" s="131"/>
      <c r="D8" s="131"/>
      <c r="E8" s="123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9"/>
    </row>
    <row r="9" spans="1:23" ht="14" customHeight="1">
      <c r="A9" s="122" t="s">
        <v>49</v>
      </c>
      <c r="B9" s="131"/>
      <c r="C9" s="153"/>
      <c r="D9" s="131"/>
      <c r="E9" s="123"/>
      <c r="F9" s="107"/>
      <c r="G9" s="127"/>
      <c r="H9" s="127"/>
      <c r="I9" s="127"/>
      <c r="J9" s="127"/>
      <c r="K9" s="127"/>
      <c r="L9" s="127"/>
      <c r="M9" s="127"/>
      <c r="N9" s="128"/>
      <c r="O9" s="122" t="s">
        <v>48</v>
      </c>
      <c r="P9" s="131"/>
      <c r="Q9" s="123"/>
      <c r="R9" s="107"/>
      <c r="S9" s="127"/>
      <c r="T9" s="127"/>
      <c r="U9" s="127"/>
      <c r="V9" s="127"/>
      <c r="W9" s="128"/>
    </row>
    <row r="10" spans="1:23" ht="14.25" customHeight="1">
      <c r="A10" s="12" t="s">
        <v>47</v>
      </c>
      <c r="B10" s="13"/>
      <c r="C10" s="13"/>
      <c r="D10" s="15"/>
      <c r="E10" s="16"/>
      <c r="F10" s="10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8"/>
    </row>
    <row r="11" spans="1:23" ht="25.5" customHeight="1">
      <c r="A11" s="90" t="s">
        <v>5</v>
      </c>
      <c r="B11" s="91"/>
      <c r="C11" s="91"/>
      <c r="D11" s="91"/>
      <c r="E11" s="91"/>
      <c r="F11" s="22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3"/>
      <c r="V11" s="138" t="s">
        <v>52</v>
      </c>
      <c r="W11" s="139"/>
    </row>
    <row r="12" spans="1:23" ht="15.75" customHeight="1">
      <c r="A12" s="94" t="s">
        <v>6</v>
      </c>
      <c r="B12" s="95"/>
      <c r="C12" s="95"/>
      <c r="D12" s="95"/>
      <c r="E12" s="95"/>
      <c r="F12" s="96" t="s">
        <v>51</v>
      </c>
      <c r="G12" s="97"/>
      <c r="H12" s="97"/>
      <c r="I12" s="98"/>
      <c r="J12" s="221" t="s">
        <v>66</v>
      </c>
      <c r="K12" s="142"/>
      <c r="L12" s="142"/>
      <c r="M12" s="142"/>
      <c r="N12" s="143"/>
      <c r="O12" s="161" t="s">
        <v>7</v>
      </c>
      <c r="P12" s="162"/>
      <c r="Q12" s="162"/>
      <c r="R12" s="163"/>
      <c r="S12" s="141"/>
      <c r="T12" s="142"/>
      <c r="U12" s="142"/>
      <c r="V12" s="142"/>
      <c r="W12" s="143"/>
    </row>
    <row r="13" spans="1:23" ht="10.5" customHeight="1">
      <c r="A13" s="1" t="s">
        <v>43</v>
      </c>
      <c r="B13" s="29"/>
      <c r="C13" s="29"/>
      <c r="D13" s="29"/>
      <c r="E13" s="29"/>
      <c r="F13" s="99"/>
      <c r="G13" s="100"/>
      <c r="H13" s="100"/>
      <c r="I13" s="101"/>
      <c r="J13" s="144"/>
      <c r="K13" s="145"/>
      <c r="L13" s="145"/>
      <c r="M13" s="145"/>
      <c r="N13" s="146"/>
      <c r="O13" s="164"/>
      <c r="P13" s="165"/>
      <c r="Q13" s="165"/>
      <c r="R13" s="166"/>
      <c r="S13" s="144"/>
      <c r="T13" s="145"/>
      <c r="U13" s="145"/>
      <c r="V13" s="145"/>
      <c r="W13" s="146"/>
    </row>
    <row r="14" spans="1:23" ht="19.5" customHeight="1">
      <c r="A14" s="2" t="s">
        <v>44</v>
      </c>
      <c r="B14" s="3"/>
      <c r="C14" s="3"/>
      <c r="D14" s="3"/>
      <c r="E14" s="3"/>
      <c r="F14" s="158" t="s">
        <v>50</v>
      </c>
      <c r="G14" s="136"/>
      <c r="H14" s="136"/>
      <c r="I14" s="159"/>
      <c r="J14" s="147"/>
      <c r="K14" s="148"/>
      <c r="L14" s="148"/>
      <c r="M14" s="148"/>
      <c r="N14" s="149"/>
      <c r="O14" s="90" t="s">
        <v>7</v>
      </c>
      <c r="P14" s="91"/>
      <c r="Q14" s="91"/>
      <c r="R14" s="160"/>
      <c r="S14" s="147"/>
      <c r="T14" s="148"/>
      <c r="U14" s="148"/>
      <c r="V14" s="148"/>
      <c r="W14" s="149"/>
    </row>
    <row r="15" spans="1:23" ht="7.5" customHeight="1">
      <c r="A15" s="27"/>
      <c r="W15" s="26"/>
    </row>
    <row r="16" spans="1:23" ht="27" customHeight="1">
      <c r="A16" s="190" t="s">
        <v>45</v>
      </c>
      <c r="B16" s="191"/>
      <c r="C16" s="191"/>
      <c r="D16" s="191"/>
      <c r="E16" s="191"/>
      <c r="F16" s="150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2"/>
    </row>
    <row r="17" spans="1:23" ht="7.5" customHeight="1" thickBot="1">
      <c r="A17" s="22"/>
      <c r="B17" s="7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7"/>
      <c r="Q17" s="8"/>
      <c r="R17" s="7"/>
      <c r="S17" s="7"/>
      <c r="T17" s="8"/>
      <c r="U17" s="8"/>
      <c r="V17" s="8"/>
      <c r="W17" s="21"/>
    </row>
    <row r="18" spans="1:23" ht="14" customHeight="1" thickBot="1">
      <c r="A18" s="170" t="s">
        <v>8</v>
      </c>
      <c r="B18" s="171"/>
      <c r="C18" s="171"/>
      <c r="D18" s="171"/>
      <c r="E18" s="172"/>
      <c r="F18" s="136" t="s">
        <v>13</v>
      </c>
      <c r="G18" s="136"/>
      <c r="H18" s="136"/>
      <c r="I18" s="41"/>
      <c r="J18" s="5" t="s">
        <v>10</v>
      </c>
      <c r="K18" s="5"/>
      <c r="L18" s="5" t="s">
        <v>11</v>
      </c>
      <c r="M18" s="5"/>
      <c r="N18" s="5"/>
      <c r="O18" s="5"/>
      <c r="P18" s="42"/>
      <c r="Q18" s="5" t="s">
        <v>54</v>
      </c>
      <c r="R18" s="5"/>
      <c r="S18" s="53"/>
      <c r="T18" s="5" t="s">
        <v>55</v>
      </c>
      <c r="U18" s="196"/>
      <c r="V18" s="197"/>
      <c r="W18" s="30" t="s">
        <v>9</v>
      </c>
    </row>
    <row r="19" spans="1:23" ht="14" customHeight="1">
      <c r="A19" s="173"/>
      <c r="B19" s="174"/>
      <c r="C19" s="174"/>
      <c r="D19" s="174"/>
      <c r="E19" s="175"/>
      <c r="F19" s="5" t="s">
        <v>12</v>
      </c>
      <c r="G19" s="5"/>
      <c r="H19" s="188"/>
      <c r="I19" s="133"/>
      <c r="J19" s="133"/>
      <c r="K19" s="133"/>
      <c r="L19" s="135"/>
      <c r="M19" s="4" t="s">
        <v>53</v>
      </c>
      <c r="N19" s="188"/>
      <c r="O19" s="133"/>
      <c r="P19" s="189"/>
      <c r="Q19" s="133"/>
      <c r="R19" s="189"/>
      <c r="S19" s="189"/>
      <c r="T19" s="135"/>
      <c r="U19" s="44"/>
      <c r="V19" s="15"/>
      <c r="W19" s="31"/>
    </row>
    <row r="20" spans="1:23" ht="14" customHeight="1">
      <c r="A20" s="173"/>
      <c r="B20" s="174"/>
      <c r="C20" s="174"/>
      <c r="D20" s="174"/>
      <c r="E20" s="175"/>
      <c r="F20" s="4" t="s">
        <v>14</v>
      </c>
      <c r="G20" s="5"/>
      <c r="H20" s="5"/>
      <c r="I20" s="5"/>
      <c r="J20" s="5" t="s">
        <v>15</v>
      </c>
      <c r="K20" s="134"/>
      <c r="L20" s="133"/>
      <c r="M20" s="133"/>
      <c r="N20" s="133"/>
      <c r="O20" s="133"/>
      <c r="P20" s="133"/>
      <c r="Q20" s="133"/>
      <c r="R20" s="133"/>
      <c r="S20" s="5" t="s">
        <v>16</v>
      </c>
      <c r="T20" s="16"/>
      <c r="U20" s="129"/>
      <c r="V20" s="130"/>
      <c r="W20" s="14" t="s">
        <v>9</v>
      </c>
    </row>
    <row r="21" spans="1:23" ht="14" customHeight="1">
      <c r="A21" s="173"/>
      <c r="B21" s="174"/>
      <c r="C21" s="174"/>
      <c r="D21" s="174"/>
      <c r="E21" s="175"/>
      <c r="F21" t="s">
        <v>17</v>
      </c>
      <c r="H21" s="192"/>
      <c r="I21" s="192"/>
      <c r="J21" s="32" t="s">
        <v>18</v>
      </c>
      <c r="K21" s="32"/>
      <c r="L21" s="32"/>
      <c r="M21" s="32"/>
      <c r="N21" s="32"/>
      <c r="O21" s="32"/>
      <c r="P21" s="32"/>
      <c r="Q21" t="s">
        <v>19</v>
      </c>
      <c r="R21" s="43">
        <v>0.3</v>
      </c>
      <c r="S21" t="s">
        <v>20</v>
      </c>
      <c r="U21" s="194">
        <f>H21*R21</f>
        <v>0</v>
      </c>
      <c r="V21" s="195"/>
      <c r="W21" s="14" t="s">
        <v>9</v>
      </c>
    </row>
    <row r="22" spans="1:23" ht="14" customHeight="1">
      <c r="A22" s="173"/>
      <c r="B22" s="174"/>
      <c r="C22" s="174"/>
      <c r="D22" s="174"/>
      <c r="E22" s="175"/>
      <c r="F22" s="5" t="s">
        <v>12</v>
      </c>
      <c r="G22" s="5"/>
      <c r="H22" s="134"/>
      <c r="I22" s="133"/>
      <c r="J22" s="133"/>
      <c r="K22" s="133"/>
      <c r="L22" s="135"/>
      <c r="M22" s="4" t="s">
        <v>53</v>
      </c>
      <c r="N22" s="134"/>
      <c r="O22" s="133"/>
      <c r="P22" s="133"/>
      <c r="Q22" s="133"/>
      <c r="R22" s="133"/>
      <c r="S22" s="133"/>
      <c r="T22" s="135"/>
      <c r="U22" s="44"/>
      <c r="V22" s="15"/>
      <c r="W22" s="16"/>
    </row>
    <row r="23" spans="1:23" ht="14" customHeight="1">
      <c r="A23" s="173"/>
      <c r="B23" s="174"/>
      <c r="C23" s="174"/>
      <c r="D23" s="174"/>
      <c r="E23" s="175"/>
      <c r="F23" s="136" t="s">
        <v>21</v>
      </c>
      <c r="G23" s="137"/>
      <c r="H23" s="137"/>
      <c r="I23" s="137"/>
      <c r="J23" s="137"/>
      <c r="K23" s="137"/>
      <c r="L23" s="137"/>
      <c r="M23" s="137"/>
      <c r="N23" s="134"/>
      <c r="O23" s="133"/>
      <c r="P23" s="133"/>
      <c r="Q23" s="133"/>
      <c r="R23" s="133"/>
      <c r="S23" s="133"/>
      <c r="T23" s="135"/>
      <c r="U23" s="129"/>
      <c r="V23" s="130"/>
      <c r="W23" s="14" t="s">
        <v>9</v>
      </c>
    </row>
    <row r="24" spans="1:23" ht="14" customHeight="1">
      <c r="A24" s="176"/>
      <c r="B24" s="177"/>
      <c r="C24" s="177"/>
      <c r="D24" s="177"/>
      <c r="E24" s="178"/>
      <c r="F24" s="5" t="s">
        <v>12</v>
      </c>
      <c r="G24" s="5"/>
      <c r="H24" s="188"/>
      <c r="I24" s="133"/>
      <c r="J24" s="133"/>
      <c r="K24" s="133"/>
      <c r="L24" s="135"/>
      <c r="M24" s="4" t="s">
        <v>53</v>
      </c>
      <c r="N24" s="188"/>
      <c r="O24" s="133"/>
      <c r="P24" s="133"/>
      <c r="Q24" s="133"/>
      <c r="R24" s="133"/>
      <c r="S24" s="133"/>
      <c r="T24" s="135"/>
      <c r="U24" s="44"/>
      <c r="V24" s="15"/>
      <c r="W24" s="16"/>
    </row>
    <row r="25" spans="1:23" ht="7.5" customHeight="1">
      <c r="A25" s="27"/>
      <c r="W25" s="26"/>
    </row>
    <row r="26" spans="1:23" ht="18.75" customHeight="1">
      <c r="A26" s="9" t="s">
        <v>22</v>
      </c>
      <c r="B26" s="5"/>
      <c r="C26" s="5"/>
      <c r="D26" s="5"/>
      <c r="E26" s="5"/>
      <c r="F26" s="5"/>
      <c r="G26" s="6"/>
      <c r="H26" s="132"/>
      <c r="I26" s="133"/>
      <c r="J26" s="5" t="s">
        <v>23</v>
      </c>
      <c r="K26" s="5"/>
      <c r="L26" s="5"/>
      <c r="M26" s="5"/>
      <c r="N26" s="5"/>
      <c r="O26" s="5"/>
      <c r="P26" s="5"/>
      <c r="Q26" s="5"/>
      <c r="R26" s="15"/>
      <c r="S26" s="15"/>
      <c r="T26" s="16"/>
      <c r="U26" s="129"/>
      <c r="V26" s="130"/>
      <c r="W26" s="11" t="s">
        <v>9</v>
      </c>
    </row>
    <row r="27" spans="1:23" ht="7.5" customHeight="1">
      <c r="A27" s="27"/>
      <c r="W27" s="26"/>
    </row>
    <row r="28" spans="1:23" ht="14.25" customHeight="1">
      <c r="A28" s="179" t="s">
        <v>24</v>
      </c>
      <c r="B28" s="180"/>
      <c r="C28" s="180"/>
      <c r="D28" s="180"/>
      <c r="E28" s="181"/>
      <c r="F28" s="114"/>
      <c r="G28" s="115"/>
      <c r="H28" s="104" t="s">
        <v>56</v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6"/>
      <c r="U28" s="112">
        <f>F28*14</f>
        <v>0</v>
      </c>
      <c r="V28" s="113"/>
      <c r="W28" s="11" t="s">
        <v>9</v>
      </c>
    </row>
    <row r="29" spans="1:23" ht="14.25" customHeight="1">
      <c r="A29" s="182"/>
      <c r="B29" s="183"/>
      <c r="C29" s="183"/>
      <c r="D29" s="183"/>
      <c r="E29" s="184"/>
      <c r="F29" s="116"/>
      <c r="G29" s="117"/>
      <c r="H29" s="104" t="s">
        <v>58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6"/>
      <c r="U29" s="112">
        <f>F29*14</f>
        <v>0</v>
      </c>
      <c r="V29" s="113"/>
      <c r="W29" s="11" t="s">
        <v>9</v>
      </c>
    </row>
    <row r="30" spans="1:23" ht="14.25" customHeight="1" thickBot="1">
      <c r="A30" s="185"/>
      <c r="B30" s="186"/>
      <c r="C30" s="186"/>
      <c r="D30" s="186"/>
      <c r="E30" s="187"/>
      <c r="F30" s="116"/>
      <c r="G30" s="118"/>
      <c r="H30" s="104" t="s">
        <v>57</v>
      </c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6"/>
      <c r="U30" s="112">
        <f>F30*28</f>
        <v>0</v>
      </c>
      <c r="V30" s="113"/>
      <c r="W30" s="23" t="s">
        <v>9</v>
      </c>
    </row>
    <row r="31" spans="1:23" ht="14" thickBot="1">
      <c r="A31" s="167" t="s">
        <v>25</v>
      </c>
      <c r="B31" s="168"/>
      <c r="C31" s="168"/>
      <c r="D31" s="168"/>
      <c r="E31" s="169"/>
      <c r="F31" s="45"/>
      <c r="G31" s="54"/>
      <c r="H31" s="56" t="s">
        <v>59</v>
      </c>
      <c r="J31" s="56"/>
      <c r="K31" s="56"/>
      <c r="L31" s="57"/>
      <c r="M31" s="56" t="s">
        <v>61</v>
      </c>
      <c r="N31" s="56"/>
      <c r="O31" s="56"/>
      <c r="P31" s="56"/>
      <c r="Q31" s="58"/>
      <c r="R31" s="40"/>
      <c r="S31" s="56"/>
      <c r="T31" s="56"/>
      <c r="U31" s="154">
        <f>SUM(L31*11.2,G31*5.6)</f>
        <v>0</v>
      </c>
      <c r="V31" s="155"/>
      <c r="W31" s="213" t="s">
        <v>9</v>
      </c>
    </row>
    <row r="32" spans="1:23" ht="12.75" customHeight="1">
      <c r="A32" s="164"/>
      <c r="B32" s="165"/>
      <c r="C32" s="165"/>
      <c r="D32" s="165"/>
      <c r="E32" s="166"/>
      <c r="F32" s="38"/>
      <c r="G32" s="140">
        <v>4.8040000000000003</v>
      </c>
      <c r="H32" s="140"/>
      <c r="I32" s="140"/>
      <c r="J32" s="39"/>
      <c r="K32" s="39"/>
      <c r="L32" s="39"/>
      <c r="M32" s="140">
        <f>L31*6</f>
        <v>0</v>
      </c>
      <c r="N32" s="140"/>
      <c r="O32" s="140"/>
      <c r="P32" s="39"/>
      <c r="Q32" s="39"/>
      <c r="R32" s="140">
        <f>Q31*6</f>
        <v>0</v>
      </c>
      <c r="S32" s="140"/>
      <c r="T32" s="193"/>
      <c r="U32" s="156"/>
      <c r="V32" s="157"/>
      <c r="W32" s="214"/>
    </row>
    <row r="33" spans="1:26" ht="7.5" customHeight="1">
      <c r="A33" s="27"/>
      <c r="W33" s="26"/>
    </row>
    <row r="34" spans="1:26">
      <c r="A34" s="12" t="s">
        <v>26</v>
      </c>
      <c r="B34" s="13"/>
      <c r="C34" s="13"/>
      <c r="D34" s="13"/>
      <c r="E34" s="14"/>
      <c r="F34" s="15"/>
      <c r="G34" s="215"/>
      <c r="H34" s="216"/>
      <c r="I34" s="217" t="s">
        <v>27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218"/>
      <c r="U34" s="219">
        <f>G34*10</f>
        <v>0</v>
      </c>
      <c r="V34" s="220"/>
      <c r="W34" s="11" t="s">
        <v>9</v>
      </c>
    </row>
    <row r="35" spans="1:26" ht="7.5" customHeight="1">
      <c r="A35" s="27"/>
      <c r="W35" s="26"/>
    </row>
    <row r="36" spans="1:26" ht="15.75" customHeight="1">
      <c r="A36" s="199" t="s">
        <v>28</v>
      </c>
      <c r="B36" s="200"/>
      <c r="C36" s="200"/>
      <c r="D36" s="200"/>
      <c r="E36" s="200"/>
      <c r="F36" s="201"/>
      <c r="G36" s="210" t="s">
        <v>62</v>
      </c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  <c r="U36" s="205"/>
      <c r="V36" s="206"/>
      <c r="W36" s="86" t="s">
        <v>9</v>
      </c>
    </row>
    <row r="37" spans="1:26" ht="28.5" customHeight="1">
      <c r="A37" s="202"/>
      <c r="B37" s="203"/>
      <c r="C37" s="203"/>
      <c r="D37" s="203"/>
      <c r="E37" s="203"/>
      <c r="F37" s="204"/>
      <c r="G37" s="119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1"/>
      <c r="U37" s="207"/>
      <c r="V37" s="208"/>
      <c r="W37" s="209"/>
    </row>
    <row r="38" spans="1:26" ht="7.5" customHeight="1">
      <c r="A38" s="27"/>
      <c r="W38" s="26"/>
    </row>
    <row r="39" spans="1:26" ht="27" customHeight="1">
      <c r="A39" s="9" t="s">
        <v>29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1"/>
      <c r="U39" s="102">
        <f>SUM($U$18,$U$20,$U$21,$U$23,$U$26,$U$28,$U$29,$U$30,$U$34,$U$36)-($U$31)</f>
        <v>0</v>
      </c>
      <c r="V39" s="103"/>
      <c r="W39" s="11" t="s">
        <v>9</v>
      </c>
      <c r="Y39" s="198"/>
      <c r="Z39" s="198"/>
    </row>
    <row r="40" spans="1:26">
      <c r="A40" s="27"/>
      <c r="W40" s="26"/>
    </row>
    <row r="41" spans="1:26">
      <c r="A41" s="24" t="s">
        <v>30</v>
      </c>
      <c r="B41" s="20"/>
      <c r="C41" s="33"/>
      <c r="D41" s="20"/>
      <c r="E41" s="20"/>
      <c r="F41" s="20"/>
      <c r="G41" s="20"/>
      <c r="H41" s="20"/>
      <c r="N41" s="25" t="s">
        <v>31</v>
      </c>
      <c r="O41" s="20"/>
      <c r="P41" s="20"/>
      <c r="Q41" s="82"/>
      <c r="R41" s="83"/>
      <c r="S41" s="83"/>
      <c r="T41" s="83"/>
      <c r="U41" s="83"/>
      <c r="V41" s="83"/>
      <c r="W41" s="46"/>
    </row>
    <row r="42" spans="1:26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W42" s="26"/>
    </row>
    <row r="43" spans="1:26" ht="25.5" customHeight="1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W43" s="26"/>
    </row>
    <row r="44" spans="1:26" ht="14" thickBot="1">
      <c r="A44" s="27"/>
      <c r="B44" s="34" t="s">
        <v>32</v>
      </c>
      <c r="O44" s="20"/>
      <c r="P44" s="20"/>
      <c r="Q44" s="20"/>
      <c r="R44" s="20"/>
      <c r="S44" s="20"/>
      <c r="T44" s="20"/>
      <c r="U44" s="20"/>
      <c r="V44" s="20"/>
      <c r="W44" s="26"/>
    </row>
    <row r="45" spans="1:26" ht="15.75" customHeight="1">
      <c r="A45" s="47"/>
      <c r="N45" s="79" t="s">
        <v>33</v>
      </c>
      <c r="O45" s="80"/>
      <c r="P45" s="80"/>
      <c r="Q45" s="80"/>
      <c r="R45" s="80"/>
      <c r="S45" s="80"/>
      <c r="T45" s="80"/>
      <c r="U45" s="80"/>
      <c r="V45" s="80"/>
      <c r="W45" s="81"/>
    </row>
    <row r="46" spans="1:26">
      <c r="A46" s="27"/>
      <c r="N46" s="19"/>
      <c r="O46" s="20"/>
      <c r="P46" s="20"/>
      <c r="Q46" s="77"/>
      <c r="R46" s="68"/>
      <c r="S46" s="68"/>
      <c r="T46" s="68"/>
      <c r="U46" s="68"/>
      <c r="V46" s="68"/>
      <c r="W46" s="69"/>
    </row>
    <row r="47" spans="1:26">
      <c r="A47" s="35" t="s">
        <v>38</v>
      </c>
      <c r="N47" s="67" t="s">
        <v>34</v>
      </c>
      <c r="O47" s="68"/>
      <c r="P47" s="68"/>
      <c r="Q47" s="68"/>
      <c r="R47" s="68"/>
      <c r="S47" s="68"/>
      <c r="T47" s="68"/>
      <c r="U47" s="68"/>
      <c r="V47" s="68"/>
      <c r="W47" s="69"/>
    </row>
    <row r="48" spans="1:26" ht="18" customHeight="1">
      <c r="A48" s="36"/>
      <c r="N48" s="70" t="s">
        <v>35</v>
      </c>
      <c r="O48" s="71"/>
      <c r="P48" s="71"/>
      <c r="Q48" s="71"/>
      <c r="R48" s="71"/>
      <c r="S48" s="71"/>
      <c r="T48" s="71"/>
      <c r="U48" s="71"/>
      <c r="V48" s="71"/>
      <c r="W48" s="72"/>
    </row>
    <row r="49" spans="1:23">
      <c r="A49" s="36" t="s">
        <v>39</v>
      </c>
      <c r="N49" s="67" t="s">
        <v>65</v>
      </c>
      <c r="O49" s="77"/>
      <c r="P49" s="77"/>
      <c r="Q49" s="77"/>
      <c r="R49" s="77"/>
      <c r="S49" s="77"/>
      <c r="T49" s="77"/>
      <c r="U49" s="77"/>
      <c r="V49" s="77"/>
      <c r="W49" s="78"/>
    </row>
    <row r="50" spans="1:23">
      <c r="A50" s="48"/>
      <c r="N50" s="76"/>
      <c r="O50" s="77"/>
      <c r="P50" s="77"/>
      <c r="Q50" s="77"/>
      <c r="R50" s="77"/>
      <c r="S50" s="77"/>
      <c r="T50" s="77"/>
      <c r="U50" s="77"/>
      <c r="V50" s="77"/>
      <c r="W50" s="78"/>
    </row>
    <row r="51" spans="1:23">
      <c r="A51" s="36" t="s">
        <v>40</v>
      </c>
      <c r="N51" s="76" t="s">
        <v>36</v>
      </c>
      <c r="O51" s="68"/>
      <c r="P51" s="68"/>
      <c r="Q51" s="68"/>
      <c r="R51" s="68"/>
      <c r="S51" s="68"/>
      <c r="T51" s="68"/>
      <c r="U51" s="68"/>
      <c r="V51" s="68"/>
      <c r="W51" s="69"/>
    </row>
    <row r="52" spans="1:23" ht="14" thickBot="1">
      <c r="A52" s="36" t="s">
        <v>41</v>
      </c>
      <c r="N52" s="73" t="s">
        <v>37</v>
      </c>
      <c r="O52" s="74"/>
      <c r="P52" s="74"/>
      <c r="Q52" s="74"/>
      <c r="R52" s="74"/>
      <c r="S52" s="74"/>
      <c r="T52" s="74"/>
      <c r="U52" s="74"/>
      <c r="V52" s="74"/>
      <c r="W52" s="75"/>
    </row>
    <row r="53" spans="1:23" ht="14" thickBot="1">
      <c r="A53" s="3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8"/>
      <c r="P53" s="18"/>
      <c r="Q53" s="18"/>
      <c r="R53" s="18"/>
      <c r="S53" s="18"/>
      <c r="T53" s="18"/>
      <c r="U53" s="18"/>
      <c r="V53" s="18"/>
      <c r="W53" s="55" t="s">
        <v>60</v>
      </c>
    </row>
    <row r="54" spans="1:23">
      <c r="A54" s="61" t="s">
        <v>42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3"/>
    </row>
    <row r="55" spans="1:23" ht="30" customHeight="1">
      <c r="A55" s="64" t="s">
        <v>63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6"/>
    </row>
    <row r="56" spans="1:23">
      <c r="A56" s="49"/>
    </row>
    <row r="57" spans="1:23">
      <c r="A57" s="50"/>
    </row>
    <row r="58" spans="1:23">
      <c r="A58" s="50"/>
    </row>
    <row r="59" spans="1:23">
      <c r="A59" s="50"/>
    </row>
    <row r="60" spans="1:23">
      <c r="B60" s="34"/>
    </row>
    <row r="61" spans="1:23">
      <c r="A61" s="34"/>
    </row>
    <row r="62" spans="1:23">
      <c r="A62" s="50"/>
    </row>
    <row r="64" spans="1:23">
      <c r="A64" s="51"/>
    </row>
    <row r="65" spans="1:1">
      <c r="A65" s="50"/>
    </row>
    <row r="66" spans="1:1">
      <c r="A66" s="50"/>
    </row>
    <row r="67" spans="1:1">
      <c r="A67" s="52"/>
    </row>
    <row r="68" spans="1:1">
      <c r="A68" s="52"/>
    </row>
    <row r="69" spans="1:1">
      <c r="A69" s="50"/>
    </row>
    <row r="70" spans="1:1">
      <c r="A70" s="50"/>
    </row>
    <row r="71" spans="1:1">
      <c r="A71" s="34"/>
    </row>
  </sheetData>
  <sheetProtection algorithmName="SHA-512" hashValue="t22GqCVsbcmVrS7ZcQgDyT5lrviAGrbVqu7N6EbNP3oqjgNqeuFuzOdfCNAVEkPMNdp2VyIVJCApN+bzLv+d3Q==" saltValue="cnL1WKpsrgdup0uEUM3PxA==" spinCount="100000" sheet="1" selectLockedCells="1"/>
  <mergeCells count="85">
    <mergeCell ref="W31:W32"/>
    <mergeCell ref="M32:O32"/>
    <mergeCell ref="G34:H34"/>
    <mergeCell ref="I34:T34"/>
    <mergeCell ref="U34:V34"/>
    <mergeCell ref="Y39:Z39"/>
    <mergeCell ref="A36:F37"/>
    <mergeCell ref="U36:V37"/>
    <mergeCell ref="W36:W37"/>
    <mergeCell ref="G36:T36"/>
    <mergeCell ref="U26:V26"/>
    <mergeCell ref="N24:T24"/>
    <mergeCell ref="H22:L22"/>
    <mergeCell ref="N22:T22"/>
    <mergeCell ref="U18:V18"/>
    <mergeCell ref="S12:W13"/>
    <mergeCell ref="S14:W14"/>
    <mergeCell ref="O14:R14"/>
    <mergeCell ref="O12:R13"/>
    <mergeCell ref="A31:E32"/>
    <mergeCell ref="A18:E24"/>
    <mergeCell ref="A28:E30"/>
    <mergeCell ref="H24:L24"/>
    <mergeCell ref="H19:L19"/>
    <mergeCell ref="N19:T19"/>
    <mergeCell ref="A16:E16"/>
    <mergeCell ref="F18:H18"/>
    <mergeCell ref="K20:R20"/>
    <mergeCell ref="H21:I21"/>
    <mergeCell ref="R32:T32"/>
    <mergeCell ref="U21:V21"/>
    <mergeCell ref="N23:T23"/>
    <mergeCell ref="F23:M23"/>
    <mergeCell ref="R9:W9"/>
    <mergeCell ref="V11:W11"/>
    <mergeCell ref="A6:E6"/>
    <mergeCell ref="A7:E7"/>
    <mergeCell ref="A8:E8"/>
    <mergeCell ref="J12:N13"/>
    <mergeCell ref="J14:N14"/>
    <mergeCell ref="F16:W16"/>
    <mergeCell ref="U20:V20"/>
    <mergeCell ref="A9:E9"/>
    <mergeCell ref="F8:W8"/>
    <mergeCell ref="F10:W10"/>
    <mergeCell ref="F9:N9"/>
    <mergeCell ref="F14:I14"/>
    <mergeCell ref="A42:Q42"/>
    <mergeCell ref="U28:V28"/>
    <mergeCell ref="U29:V29"/>
    <mergeCell ref="U30:V30"/>
    <mergeCell ref="F28:G28"/>
    <mergeCell ref="F29:G29"/>
    <mergeCell ref="F30:G30"/>
    <mergeCell ref="H29:T29"/>
    <mergeCell ref="H30:T30"/>
    <mergeCell ref="G37:T37"/>
    <mergeCell ref="G32:I32"/>
    <mergeCell ref="U31:V32"/>
    <mergeCell ref="Q41:V41"/>
    <mergeCell ref="A1:W1"/>
    <mergeCell ref="A2:W2"/>
    <mergeCell ref="A11:E11"/>
    <mergeCell ref="F11:U11"/>
    <mergeCell ref="A12:E12"/>
    <mergeCell ref="F12:I13"/>
    <mergeCell ref="U39:V39"/>
    <mergeCell ref="H28:T28"/>
    <mergeCell ref="Q6:W6"/>
    <mergeCell ref="O6:P6"/>
    <mergeCell ref="F6:N6"/>
    <mergeCell ref="F7:W7"/>
    <mergeCell ref="U23:V23"/>
    <mergeCell ref="O9:Q9"/>
    <mergeCell ref="H26:I26"/>
    <mergeCell ref="A43:L43"/>
    <mergeCell ref="A54:W54"/>
    <mergeCell ref="A55:W55"/>
    <mergeCell ref="N47:W47"/>
    <mergeCell ref="N48:W48"/>
    <mergeCell ref="N52:W52"/>
    <mergeCell ref="N51:W51"/>
    <mergeCell ref="N49:W50"/>
    <mergeCell ref="Q46:W46"/>
    <mergeCell ref="N45:W45"/>
  </mergeCells>
  <phoneticPr fontId="1" type="noConversion"/>
  <pageMargins left="0.68" right="0.55000000000000004" top="0.5" bottom="0.43307086614173229" header="0.43" footer="0.4724409448818898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KKP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xweishau</dc:creator>
  <cp:lastModifiedBy>leo wieser (Vize)</cp:lastModifiedBy>
  <cp:lastPrinted>2020-03-09T17:11:58Z</cp:lastPrinted>
  <dcterms:created xsi:type="dcterms:W3CDTF">2008-08-28T08:42:48Z</dcterms:created>
  <dcterms:modified xsi:type="dcterms:W3CDTF">2024-04-21T16:30:43Z</dcterms:modified>
</cp:coreProperties>
</file>